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xtCloud\Labview Program\Monthly Verification Process\sample data\O1 test logs\20230921_logs for template\"/>
    </mc:Choice>
  </mc:AlternateContent>
  <xr:revisionPtr revIDLastSave="0" documentId="13_ncr:1_{366EBEC9-D388-4B22-8466-B09407C0DE2A}" xr6:coauthVersionLast="47" xr6:coauthVersionMax="47" xr10:uidLastSave="{00000000-0000-0000-0000-000000000000}"/>
  <bookViews>
    <workbookView xWindow="-120" yWindow="-120" windowWidth="28095" windowHeight="16440" xr2:uid="{B31F031B-3CB2-43B6-8841-EF883CEFB0CD}"/>
  </bookViews>
  <sheets>
    <sheet name="Final Delta" sheetId="15" r:id="rId1"/>
    <sheet name="Pre Delta" sheetId="2" r:id="rId2"/>
    <sheet name="Post Delta" sheetId="14" r:id="rId3"/>
    <sheet name="From Labview" sheetId="16" r:id="rId4"/>
    <sheet name="Sheet1" sheetId="1" r:id="rId5"/>
    <sheet name="FR - Smoothed DUTL Left" sheetId="4" r:id="rId6"/>
    <sheet name="FR - Smoothed DUTL Right" sheetId="5" r:id="rId7"/>
    <sheet name="FR - Smoothed DUTL Mic1" sheetId="6" r:id="rId8"/>
    <sheet name="FR - Smoothed DUTL Mic2" sheetId="7" r:id="rId9"/>
    <sheet name="FR - Smoothed DUTL Mic3" sheetId="8" r:id="rId10"/>
    <sheet name="FR - Smoothed DUTL Mic4" sheetId="9" r:id="rId11"/>
    <sheet name="FR - Smoothed Self DUTL Mic1" sheetId="10" r:id="rId12"/>
    <sheet name="FR - Smoothed Self DUTL Mic2" sheetId="11" r:id="rId13"/>
    <sheet name="FR - Smoothed Self DUTL Mic3" sheetId="12" r:id="rId14"/>
    <sheet name="FR - Smoothed Self DUTL Mic4" sheetId="13" r:id="rId15"/>
  </sheets>
  <externalReferences>
    <externalReference r:id="rId16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09" i="15" l="1"/>
  <c r="V109" i="15"/>
  <c r="U109" i="15"/>
  <c r="T109" i="15"/>
  <c r="S109" i="15"/>
  <c r="R109" i="15"/>
  <c r="Q109" i="15"/>
  <c r="P109" i="15"/>
  <c r="O109" i="15"/>
  <c r="N109" i="15"/>
  <c r="M109" i="15"/>
  <c r="W108" i="15"/>
  <c r="V108" i="15"/>
  <c r="U108" i="15"/>
  <c r="T108" i="15"/>
  <c r="S108" i="15"/>
  <c r="R108" i="15"/>
  <c r="Q108" i="15"/>
  <c r="P108" i="15"/>
  <c r="O108" i="15"/>
  <c r="N108" i="15"/>
  <c r="M108" i="15"/>
  <c r="W107" i="15"/>
  <c r="V107" i="15"/>
  <c r="U107" i="15"/>
  <c r="T107" i="15"/>
  <c r="S107" i="15"/>
  <c r="R107" i="15"/>
  <c r="Q107" i="15"/>
  <c r="P107" i="15"/>
  <c r="O107" i="15"/>
  <c r="N107" i="15"/>
  <c r="M107" i="15"/>
  <c r="W106" i="15"/>
  <c r="V106" i="15"/>
  <c r="U106" i="15"/>
  <c r="T106" i="15"/>
  <c r="S106" i="15"/>
  <c r="R106" i="15"/>
  <c r="Q106" i="15"/>
  <c r="P106" i="15"/>
  <c r="O106" i="15"/>
  <c r="N106" i="15"/>
  <c r="M106" i="15"/>
  <c r="W105" i="15"/>
  <c r="V105" i="15"/>
  <c r="U105" i="15"/>
  <c r="T105" i="15"/>
  <c r="S105" i="15"/>
  <c r="R105" i="15"/>
  <c r="Q105" i="15"/>
  <c r="P105" i="15"/>
  <c r="O105" i="15"/>
  <c r="N105" i="15"/>
  <c r="M105" i="15"/>
  <c r="W104" i="15"/>
  <c r="V104" i="15"/>
  <c r="U104" i="15"/>
  <c r="T104" i="15"/>
  <c r="S104" i="15"/>
  <c r="R104" i="15"/>
  <c r="Q104" i="15"/>
  <c r="P104" i="15"/>
  <c r="O104" i="15"/>
  <c r="N104" i="15"/>
  <c r="M104" i="15"/>
  <c r="W103" i="15"/>
  <c r="V103" i="15"/>
  <c r="U103" i="15"/>
  <c r="T103" i="15"/>
  <c r="S103" i="15"/>
  <c r="R103" i="15"/>
  <c r="Q103" i="15"/>
  <c r="P103" i="15"/>
  <c r="O103" i="15"/>
  <c r="N103" i="15"/>
  <c r="M103" i="15"/>
  <c r="W102" i="15"/>
  <c r="V102" i="15"/>
  <c r="U102" i="15"/>
  <c r="T102" i="15"/>
  <c r="S102" i="15"/>
  <c r="R102" i="15"/>
  <c r="Q102" i="15"/>
  <c r="P102" i="15"/>
  <c r="O102" i="15"/>
  <c r="N102" i="15"/>
  <c r="M102" i="15"/>
  <c r="W101" i="15"/>
  <c r="V101" i="15"/>
  <c r="U101" i="15"/>
  <c r="T101" i="15"/>
  <c r="S101" i="15"/>
  <c r="R101" i="15"/>
  <c r="Q101" i="15"/>
  <c r="P101" i="15"/>
  <c r="O101" i="15"/>
  <c r="N101" i="15"/>
  <c r="M101" i="15"/>
  <c r="W100" i="15"/>
  <c r="V100" i="15"/>
  <c r="U100" i="15"/>
  <c r="T100" i="15"/>
  <c r="S100" i="15"/>
  <c r="R100" i="15"/>
  <c r="Q100" i="15"/>
  <c r="P100" i="15"/>
  <c r="O100" i="15"/>
  <c r="N100" i="15"/>
  <c r="M100" i="15"/>
  <c r="W99" i="15"/>
  <c r="V99" i="15"/>
  <c r="U99" i="15"/>
  <c r="T99" i="15"/>
  <c r="S99" i="15"/>
  <c r="R99" i="15"/>
  <c r="Q99" i="15"/>
  <c r="P99" i="15"/>
  <c r="O99" i="15"/>
  <c r="N99" i="15"/>
  <c r="M99" i="15"/>
  <c r="W98" i="15"/>
  <c r="V98" i="15"/>
  <c r="U98" i="15"/>
  <c r="T98" i="15"/>
  <c r="S98" i="15"/>
  <c r="R98" i="15"/>
  <c r="Q98" i="15"/>
  <c r="P98" i="15"/>
  <c r="O98" i="15"/>
  <c r="N98" i="15"/>
  <c r="M98" i="15"/>
  <c r="W97" i="15"/>
  <c r="V97" i="15"/>
  <c r="U97" i="15"/>
  <c r="T97" i="15"/>
  <c r="S97" i="15"/>
  <c r="R97" i="15"/>
  <c r="Q97" i="15"/>
  <c r="P97" i="15"/>
  <c r="O97" i="15"/>
  <c r="N97" i="15"/>
  <c r="M97" i="15"/>
  <c r="W96" i="15"/>
  <c r="V96" i="15"/>
  <c r="U96" i="15"/>
  <c r="T96" i="15"/>
  <c r="S96" i="15"/>
  <c r="R96" i="15"/>
  <c r="Q96" i="15"/>
  <c r="P96" i="15"/>
  <c r="O96" i="15"/>
  <c r="N96" i="15"/>
  <c r="M96" i="15"/>
  <c r="W95" i="15"/>
  <c r="V95" i="15"/>
  <c r="U95" i="15"/>
  <c r="T95" i="15"/>
  <c r="S95" i="15"/>
  <c r="R95" i="15"/>
  <c r="Q95" i="15"/>
  <c r="P95" i="15"/>
  <c r="O95" i="15"/>
  <c r="N95" i="15"/>
  <c r="M95" i="15"/>
  <c r="W94" i="15"/>
  <c r="V94" i="15"/>
  <c r="U94" i="15"/>
  <c r="T94" i="15"/>
  <c r="S94" i="15"/>
  <c r="R94" i="15"/>
  <c r="Q94" i="15"/>
  <c r="P94" i="15"/>
  <c r="O94" i="15"/>
  <c r="N94" i="15"/>
  <c r="M94" i="15"/>
  <c r="W93" i="15"/>
  <c r="V93" i="15"/>
  <c r="U93" i="15"/>
  <c r="T93" i="15"/>
  <c r="S93" i="15"/>
  <c r="R93" i="15"/>
  <c r="Q93" i="15"/>
  <c r="P93" i="15"/>
  <c r="O93" i="15"/>
  <c r="N93" i="15"/>
  <c r="M93" i="15"/>
  <c r="W92" i="15"/>
  <c r="V92" i="15"/>
  <c r="U92" i="15"/>
  <c r="T92" i="15"/>
  <c r="S92" i="15"/>
  <c r="R92" i="15"/>
  <c r="Q92" i="15"/>
  <c r="P92" i="15"/>
  <c r="O92" i="15"/>
  <c r="N92" i="15"/>
  <c r="M92" i="15"/>
  <c r="W91" i="15"/>
  <c r="V91" i="15"/>
  <c r="U91" i="15"/>
  <c r="T91" i="15"/>
  <c r="S91" i="15"/>
  <c r="R91" i="15"/>
  <c r="Q91" i="15"/>
  <c r="P91" i="15"/>
  <c r="O91" i="15"/>
  <c r="N91" i="15"/>
  <c r="M91" i="15"/>
  <c r="W90" i="15"/>
  <c r="V90" i="15"/>
  <c r="U90" i="15"/>
  <c r="T90" i="15"/>
  <c r="S90" i="15"/>
  <c r="R90" i="15"/>
  <c r="Q90" i="15"/>
  <c r="P90" i="15"/>
  <c r="O90" i="15"/>
  <c r="N90" i="15"/>
  <c r="M90" i="15"/>
  <c r="W89" i="15"/>
  <c r="V89" i="15"/>
  <c r="U89" i="15"/>
  <c r="T89" i="15"/>
  <c r="S89" i="15"/>
  <c r="R89" i="15"/>
  <c r="Q89" i="15"/>
  <c r="P89" i="15"/>
  <c r="O89" i="15"/>
  <c r="N89" i="15"/>
  <c r="M89" i="15"/>
  <c r="W88" i="15"/>
  <c r="V88" i="15"/>
  <c r="U88" i="15"/>
  <c r="T88" i="15"/>
  <c r="S88" i="15"/>
  <c r="R88" i="15"/>
  <c r="Q88" i="15"/>
  <c r="P88" i="15"/>
  <c r="O88" i="15"/>
  <c r="N88" i="15"/>
  <c r="M88" i="15"/>
  <c r="W87" i="15"/>
  <c r="V87" i="15"/>
  <c r="U87" i="15"/>
  <c r="T87" i="15"/>
  <c r="S87" i="15"/>
  <c r="R87" i="15"/>
  <c r="Q87" i="15"/>
  <c r="P87" i="15"/>
  <c r="O87" i="15"/>
  <c r="N87" i="15"/>
  <c r="M87" i="15"/>
  <c r="W86" i="15"/>
  <c r="V86" i="15"/>
  <c r="U86" i="15"/>
  <c r="T86" i="15"/>
  <c r="S86" i="15"/>
  <c r="R86" i="15"/>
  <c r="Q86" i="15"/>
  <c r="P86" i="15"/>
  <c r="O86" i="15"/>
  <c r="N86" i="15"/>
  <c r="M86" i="15"/>
  <c r="W85" i="15"/>
  <c r="V85" i="15"/>
  <c r="U85" i="15"/>
  <c r="T85" i="15"/>
  <c r="S85" i="15"/>
  <c r="R85" i="15"/>
  <c r="Q85" i="15"/>
  <c r="P85" i="15"/>
  <c r="O85" i="15"/>
  <c r="N85" i="15"/>
  <c r="M85" i="15"/>
  <c r="W84" i="15"/>
  <c r="V84" i="15"/>
  <c r="U84" i="15"/>
  <c r="T84" i="15"/>
  <c r="S84" i="15"/>
  <c r="R84" i="15"/>
  <c r="Q84" i="15"/>
  <c r="P84" i="15"/>
  <c r="O84" i="15"/>
  <c r="N84" i="15"/>
  <c r="M84" i="15"/>
  <c r="W83" i="15"/>
  <c r="V83" i="15"/>
  <c r="U83" i="15"/>
  <c r="T83" i="15"/>
  <c r="S83" i="15"/>
  <c r="R83" i="15"/>
  <c r="Q83" i="15"/>
  <c r="P83" i="15"/>
  <c r="O83" i="15"/>
  <c r="N83" i="15"/>
  <c r="M83" i="15"/>
  <c r="W82" i="15"/>
  <c r="V82" i="15"/>
  <c r="U82" i="15"/>
  <c r="T82" i="15"/>
  <c r="S82" i="15"/>
  <c r="R82" i="15"/>
  <c r="Q82" i="15"/>
  <c r="P82" i="15"/>
  <c r="O82" i="15"/>
  <c r="N82" i="15"/>
  <c r="M82" i="15"/>
  <c r="W81" i="15"/>
  <c r="V81" i="15"/>
  <c r="U81" i="15"/>
  <c r="T81" i="15"/>
  <c r="S81" i="15"/>
  <c r="R81" i="15"/>
  <c r="Q81" i="15"/>
  <c r="P81" i="15"/>
  <c r="O81" i="15"/>
  <c r="N81" i="15"/>
  <c r="M81" i="15"/>
  <c r="W80" i="15"/>
  <c r="V80" i="15"/>
  <c r="U80" i="15"/>
  <c r="T80" i="15"/>
  <c r="S80" i="15"/>
  <c r="R80" i="15"/>
  <c r="Q80" i="15"/>
  <c r="P80" i="15"/>
  <c r="O80" i="15"/>
  <c r="N80" i="15"/>
  <c r="M80" i="15"/>
  <c r="W79" i="15"/>
  <c r="V79" i="15"/>
  <c r="U79" i="15"/>
  <c r="T79" i="15"/>
  <c r="S79" i="15"/>
  <c r="R79" i="15"/>
  <c r="Q79" i="15"/>
  <c r="P79" i="15"/>
  <c r="O79" i="15"/>
  <c r="N79" i="15"/>
  <c r="M79" i="15"/>
  <c r="W78" i="15"/>
  <c r="V78" i="15"/>
  <c r="U78" i="15"/>
  <c r="T78" i="15"/>
  <c r="S78" i="15"/>
  <c r="R78" i="15"/>
  <c r="Q78" i="15"/>
  <c r="P78" i="15"/>
  <c r="O78" i="15"/>
  <c r="N78" i="15"/>
  <c r="M78" i="15"/>
  <c r="W77" i="15"/>
  <c r="V77" i="15"/>
  <c r="U77" i="15"/>
  <c r="T77" i="15"/>
  <c r="S77" i="15"/>
  <c r="R77" i="15"/>
  <c r="Q77" i="15"/>
  <c r="P77" i="15"/>
  <c r="O77" i="15"/>
  <c r="N77" i="15"/>
  <c r="M77" i="15"/>
  <c r="W76" i="15"/>
  <c r="V76" i="15"/>
  <c r="U76" i="15"/>
  <c r="T76" i="15"/>
  <c r="S76" i="15"/>
  <c r="R76" i="15"/>
  <c r="Q76" i="15"/>
  <c r="P76" i="15"/>
  <c r="O76" i="15"/>
  <c r="N76" i="15"/>
  <c r="M76" i="15"/>
  <c r="W75" i="15"/>
  <c r="V75" i="15"/>
  <c r="U75" i="15"/>
  <c r="T75" i="15"/>
  <c r="S75" i="15"/>
  <c r="R75" i="15"/>
  <c r="Q75" i="15"/>
  <c r="P75" i="15"/>
  <c r="O75" i="15"/>
  <c r="N75" i="15"/>
  <c r="M75" i="15"/>
  <c r="W74" i="15"/>
  <c r="V74" i="15"/>
  <c r="U74" i="15"/>
  <c r="T74" i="15"/>
  <c r="S74" i="15"/>
  <c r="R74" i="15"/>
  <c r="Q74" i="15"/>
  <c r="P74" i="15"/>
  <c r="O74" i="15"/>
  <c r="N74" i="15"/>
  <c r="M74" i="15"/>
  <c r="W73" i="15"/>
  <c r="V73" i="15"/>
  <c r="U73" i="15"/>
  <c r="T73" i="15"/>
  <c r="S73" i="15"/>
  <c r="R73" i="15"/>
  <c r="Q73" i="15"/>
  <c r="P73" i="15"/>
  <c r="O73" i="15"/>
  <c r="N73" i="15"/>
  <c r="M73" i="15"/>
  <c r="W72" i="15"/>
  <c r="V72" i="15"/>
  <c r="U72" i="15"/>
  <c r="T72" i="15"/>
  <c r="S72" i="15"/>
  <c r="R72" i="15"/>
  <c r="Q72" i="15"/>
  <c r="P72" i="15"/>
  <c r="O72" i="15"/>
  <c r="N72" i="15"/>
  <c r="M72" i="15"/>
  <c r="W71" i="15"/>
  <c r="V71" i="15"/>
  <c r="U71" i="15"/>
  <c r="T71" i="15"/>
  <c r="S71" i="15"/>
  <c r="R71" i="15"/>
  <c r="Q71" i="15"/>
  <c r="P71" i="15"/>
  <c r="O71" i="15"/>
  <c r="N71" i="15"/>
  <c r="M71" i="15"/>
  <c r="W70" i="15"/>
  <c r="V70" i="15"/>
  <c r="U70" i="15"/>
  <c r="T70" i="15"/>
  <c r="S70" i="15"/>
  <c r="R70" i="15"/>
  <c r="Q70" i="15"/>
  <c r="P70" i="15"/>
  <c r="O70" i="15"/>
  <c r="N70" i="15"/>
  <c r="M70" i="15"/>
  <c r="W69" i="15"/>
  <c r="V69" i="15"/>
  <c r="U69" i="15"/>
  <c r="T69" i="15"/>
  <c r="S69" i="15"/>
  <c r="R69" i="15"/>
  <c r="Q69" i="15"/>
  <c r="P69" i="15"/>
  <c r="O69" i="15"/>
  <c r="N69" i="15"/>
  <c r="M69" i="15"/>
  <c r="W68" i="15"/>
  <c r="V68" i="15"/>
  <c r="U68" i="15"/>
  <c r="T68" i="15"/>
  <c r="S68" i="15"/>
  <c r="R68" i="15"/>
  <c r="Q68" i="15"/>
  <c r="P68" i="15"/>
  <c r="O68" i="15"/>
  <c r="N68" i="15"/>
  <c r="M68" i="15"/>
  <c r="W67" i="15"/>
  <c r="V67" i="15"/>
  <c r="U67" i="15"/>
  <c r="T67" i="15"/>
  <c r="S67" i="15"/>
  <c r="R67" i="15"/>
  <c r="Q67" i="15"/>
  <c r="P67" i="15"/>
  <c r="O67" i="15"/>
  <c r="N67" i="15"/>
  <c r="M67" i="15"/>
  <c r="W66" i="15"/>
  <c r="V66" i="15"/>
  <c r="U66" i="15"/>
  <c r="T66" i="15"/>
  <c r="S66" i="15"/>
  <c r="R66" i="15"/>
  <c r="Q66" i="15"/>
  <c r="P66" i="15"/>
  <c r="O66" i="15"/>
  <c r="N66" i="15"/>
  <c r="M66" i="15"/>
  <c r="W65" i="15"/>
  <c r="V65" i="15"/>
  <c r="U65" i="15"/>
  <c r="T65" i="15"/>
  <c r="S65" i="15"/>
  <c r="R65" i="15"/>
  <c r="Q65" i="15"/>
  <c r="P65" i="15"/>
  <c r="O65" i="15"/>
  <c r="N65" i="15"/>
  <c r="M65" i="15"/>
  <c r="W64" i="15"/>
  <c r="V64" i="15"/>
  <c r="U64" i="15"/>
  <c r="T64" i="15"/>
  <c r="S64" i="15"/>
  <c r="R64" i="15"/>
  <c r="Q64" i="15"/>
  <c r="P64" i="15"/>
  <c r="O64" i="15"/>
  <c r="N64" i="15"/>
  <c r="M64" i="15"/>
  <c r="W63" i="15"/>
  <c r="V63" i="15"/>
  <c r="U63" i="15"/>
  <c r="T63" i="15"/>
  <c r="S63" i="15"/>
  <c r="R63" i="15"/>
  <c r="Q63" i="15"/>
  <c r="P63" i="15"/>
  <c r="O63" i="15"/>
  <c r="N63" i="15"/>
  <c r="M63" i="15"/>
  <c r="W62" i="15"/>
  <c r="V62" i="15"/>
  <c r="U62" i="15"/>
  <c r="T62" i="15"/>
  <c r="S62" i="15"/>
  <c r="R62" i="15"/>
  <c r="Q62" i="15"/>
  <c r="P62" i="15"/>
  <c r="O62" i="15"/>
  <c r="N62" i="15"/>
  <c r="M62" i="15"/>
  <c r="W61" i="15"/>
  <c r="V61" i="15"/>
  <c r="U61" i="15"/>
  <c r="T61" i="15"/>
  <c r="S61" i="15"/>
  <c r="R61" i="15"/>
  <c r="Q61" i="15"/>
  <c r="P61" i="15"/>
  <c r="O61" i="15"/>
  <c r="N61" i="15"/>
  <c r="M61" i="15"/>
  <c r="W60" i="15"/>
  <c r="V60" i="15"/>
  <c r="U60" i="15"/>
  <c r="T60" i="15"/>
  <c r="S60" i="15"/>
  <c r="R60" i="15"/>
  <c r="Q60" i="15"/>
  <c r="P60" i="15"/>
  <c r="O60" i="15"/>
  <c r="N60" i="15"/>
  <c r="M60" i="15"/>
  <c r="W59" i="15"/>
  <c r="V59" i="15"/>
  <c r="U59" i="15"/>
  <c r="T59" i="15"/>
  <c r="S59" i="15"/>
  <c r="R59" i="15"/>
  <c r="Q59" i="15"/>
  <c r="P59" i="15"/>
  <c r="O59" i="15"/>
  <c r="N59" i="15"/>
  <c r="M59" i="15"/>
  <c r="W58" i="15"/>
  <c r="V58" i="15"/>
  <c r="U58" i="15"/>
  <c r="T58" i="15"/>
  <c r="S58" i="15"/>
  <c r="R58" i="15"/>
  <c r="Q58" i="15"/>
  <c r="P58" i="15"/>
  <c r="O58" i="15"/>
  <c r="N58" i="15"/>
  <c r="M58" i="15"/>
  <c r="W57" i="15"/>
  <c r="V57" i="15"/>
  <c r="U57" i="15"/>
  <c r="T57" i="15"/>
  <c r="S57" i="15"/>
  <c r="R57" i="15"/>
  <c r="Q57" i="15"/>
  <c r="P57" i="15"/>
  <c r="O57" i="15"/>
  <c r="N57" i="15"/>
  <c r="M57" i="15"/>
  <c r="W56" i="15"/>
  <c r="V56" i="15"/>
  <c r="U56" i="15"/>
  <c r="T56" i="15"/>
  <c r="S56" i="15"/>
  <c r="R56" i="15"/>
  <c r="Q56" i="15"/>
  <c r="P56" i="15"/>
  <c r="O56" i="15"/>
  <c r="N56" i="15"/>
  <c r="M56" i="15"/>
  <c r="W55" i="15"/>
  <c r="V55" i="15"/>
  <c r="U55" i="15"/>
  <c r="T55" i="15"/>
  <c r="S55" i="15"/>
  <c r="R55" i="15"/>
  <c r="Q55" i="15"/>
  <c r="P55" i="15"/>
  <c r="O55" i="15"/>
  <c r="N55" i="15"/>
  <c r="M55" i="15"/>
  <c r="W54" i="15"/>
  <c r="V54" i="15"/>
  <c r="U54" i="15"/>
  <c r="T54" i="15"/>
  <c r="S54" i="15"/>
  <c r="R54" i="15"/>
  <c r="Q54" i="15"/>
  <c r="P54" i="15"/>
  <c r="O54" i="15"/>
  <c r="N54" i="15"/>
  <c r="M54" i="15"/>
  <c r="W53" i="15"/>
  <c r="V53" i="15"/>
  <c r="U53" i="15"/>
  <c r="T53" i="15"/>
  <c r="S53" i="15"/>
  <c r="R53" i="15"/>
  <c r="Q53" i="15"/>
  <c r="P53" i="15"/>
  <c r="O53" i="15"/>
  <c r="N53" i="15"/>
  <c r="M53" i="15"/>
  <c r="W52" i="15"/>
  <c r="V52" i="15"/>
  <c r="U52" i="15"/>
  <c r="T52" i="15"/>
  <c r="S52" i="15"/>
  <c r="R52" i="15"/>
  <c r="Q52" i="15"/>
  <c r="P52" i="15"/>
  <c r="O52" i="15"/>
  <c r="N52" i="15"/>
  <c r="M52" i="15"/>
  <c r="W51" i="15"/>
  <c r="V51" i="15"/>
  <c r="U51" i="15"/>
  <c r="T51" i="15"/>
  <c r="S51" i="15"/>
  <c r="R51" i="15"/>
  <c r="Q51" i="15"/>
  <c r="P51" i="15"/>
  <c r="O51" i="15"/>
  <c r="N51" i="15"/>
  <c r="M51" i="15"/>
  <c r="W50" i="15"/>
  <c r="V50" i="15"/>
  <c r="U50" i="15"/>
  <c r="T50" i="15"/>
  <c r="S50" i="15"/>
  <c r="R50" i="15"/>
  <c r="Q50" i="15"/>
  <c r="P50" i="15"/>
  <c r="O50" i="15"/>
  <c r="N50" i="15"/>
  <c r="M50" i="15"/>
  <c r="W49" i="15"/>
  <c r="V49" i="15"/>
  <c r="U49" i="15"/>
  <c r="T49" i="15"/>
  <c r="S49" i="15"/>
  <c r="R49" i="15"/>
  <c r="Q49" i="15"/>
  <c r="P49" i="15"/>
  <c r="O49" i="15"/>
  <c r="N49" i="15"/>
  <c r="M49" i="15"/>
  <c r="W48" i="15"/>
  <c r="V48" i="15"/>
  <c r="U48" i="15"/>
  <c r="T48" i="15"/>
  <c r="S48" i="15"/>
  <c r="R48" i="15"/>
  <c r="Q48" i="15"/>
  <c r="P48" i="15"/>
  <c r="O48" i="15"/>
  <c r="N48" i="15"/>
  <c r="M48" i="15"/>
  <c r="W47" i="15"/>
  <c r="V47" i="15"/>
  <c r="U47" i="15"/>
  <c r="T47" i="15"/>
  <c r="S47" i="15"/>
  <c r="R47" i="15"/>
  <c r="Q47" i="15"/>
  <c r="P47" i="15"/>
  <c r="O47" i="15"/>
  <c r="N47" i="15"/>
  <c r="M47" i="15"/>
  <c r="W46" i="15"/>
  <c r="V46" i="15"/>
  <c r="U46" i="15"/>
  <c r="T46" i="15"/>
  <c r="S46" i="15"/>
  <c r="R46" i="15"/>
  <c r="Q46" i="15"/>
  <c r="P46" i="15"/>
  <c r="O46" i="15"/>
  <c r="N46" i="15"/>
  <c r="M46" i="15"/>
  <c r="W45" i="15"/>
  <c r="V45" i="15"/>
  <c r="U45" i="15"/>
  <c r="T45" i="15"/>
  <c r="S45" i="15"/>
  <c r="R45" i="15"/>
  <c r="Q45" i="15"/>
  <c r="P45" i="15"/>
  <c r="O45" i="15"/>
  <c r="N45" i="15"/>
  <c r="M45" i="15"/>
  <c r="W44" i="15"/>
  <c r="V44" i="15"/>
  <c r="U44" i="15"/>
  <c r="T44" i="15"/>
  <c r="S44" i="15"/>
  <c r="R44" i="15"/>
  <c r="Q44" i="15"/>
  <c r="P44" i="15"/>
  <c r="O44" i="15"/>
  <c r="N44" i="15"/>
  <c r="M44" i="15"/>
  <c r="W43" i="15"/>
  <c r="V43" i="15"/>
  <c r="U43" i="15"/>
  <c r="T43" i="15"/>
  <c r="S43" i="15"/>
  <c r="R43" i="15"/>
  <c r="Q43" i="15"/>
  <c r="P43" i="15"/>
  <c r="O43" i="15"/>
  <c r="N43" i="15"/>
  <c r="M43" i="15"/>
  <c r="W42" i="15"/>
  <c r="V42" i="15"/>
  <c r="U42" i="15"/>
  <c r="T42" i="15"/>
  <c r="S42" i="15"/>
  <c r="R42" i="15"/>
  <c r="Q42" i="15"/>
  <c r="P42" i="15"/>
  <c r="O42" i="15"/>
  <c r="N42" i="15"/>
  <c r="M42" i="15"/>
  <c r="W41" i="15"/>
  <c r="V41" i="15"/>
  <c r="U41" i="15"/>
  <c r="T41" i="15"/>
  <c r="S41" i="15"/>
  <c r="R41" i="15"/>
  <c r="Q41" i="15"/>
  <c r="P41" i="15"/>
  <c r="O41" i="15"/>
  <c r="N41" i="15"/>
  <c r="M41" i="15"/>
  <c r="W40" i="15"/>
  <c r="V40" i="15"/>
  <c r="U40" i="15"/>
  <c r="T40" i="15"/>
  <c r="S40" i="15"/>
  <c r="R40" i="15"/>
  <c r="Q40" i="15"/>
  <c r="P40" i="15"/>
  <c r="O40" i="15"/>
  <c r="N40" i="15"/>
  <c r="M40" i="15"/>
  <c r="W39" i="15"/>
  <c r="V39" i="15"/>
  <c r="U39" i="15"/>
  <c r="T39" i="15"/>
  <c r="S39" i="15"/>
  <c r="R39" i="15"/>
  <c r="Q39" i="15"/>
  <c r="P39" i="15"/>
  <c r="O39" i="15"/>
  <c r="N39" i="15"/>
  <c r="M39" i="15"/>
  <c r="W38" i="15"/>
  <c r="V38" i="15"/>
  <c r="U38" i="15"/>
  <c r="T38" i="15"/>
  <c r="S38" i="15"/>
  <c r="R38" i="15"/>
  <c r="Q38" i="15"/>
  <c r="P38" i="15"/>
  <c r="O38" i="15"/>
  <c r="N38" i="15"/>
  <c r="M38" i="15"/>
  <c r="W37" i="15"/>
  <c r="V37" i="15"/>
  <c r="U37" i="15"/>
  <c r="T37" i="15"/>
  <c r="S37" i="15"/>
  <c r="R37" i="15"/>
  <c r="Q37" i="15"/>
  <c r="P37" i="15"/>
  <c r="O37" i="15"/>
  <c r="N37" i="15"/>
  <c r="M37" i="15"/>
  <c r="W36" i="15"/>
  <c r="V36" i="15"/>
  <c r="U36" i="15"/>
  <c r="T36" i="15"/>
  <c r="S36" i="15"/>
  <c r="R36" i="15"/>
  <c r="Q36" i="15"/>
  <c r="P36" i="15"/>
  <c r="O36" i="15"/>
  <c r="N36" i="15"/>
  <c r="M36" i="15"/>
  <c r="W35" i="15"/>
  <c r="V35" i="15"/>
  <c r="U35" i="15"/>
  <c r="T35" i="15"/>
  <c r="S35" i="15"/>
  <c r="R35" i="15"/>
  <c r="Q35" i="15"/>
  <c r="P35" i="15"/>
  <c r="O35" i="15"/>
  <c r="N35" i="15"/>
  <c r="M35" i="15"/>
  <c r="W34" i="15"/>
  <c r="V34" i="15"/>
  <c r="U34" i="15"/>
  <c r="T34" i="15"/>
  <c r="S34" i="15"/>
  <c r="R34" i="15"/>
  <c r="Q34" i="15"/>
  <c r="P34" i="15"/>
  <c r="O34" i="15"/>
  <c r="N34" i="15"/>
  <c r="M34" i="15"/>
  <c r="W33" i="15"/>
  <c r="V33" i="15"/>
  <c r="U33" i="15"/>
  <c r="T33" i="15"/>
  <c r="S33" i="15"/>
  <c r="R33" i="15"/>
  <c r="Q33" i="15"/>
  <c r="P33" i="15"/>
  <c r="O33" i="15"/>
  <c r="N33" i="15"/>
  <c r="M33" i="15"/>
  <c r="W32" i="15"/>
  <c r="V32" i="15"/>
  <c r="U32" i="15"/>
  <c r="T32" i="15"/>
  <c r="S32" i="15"/>
  <c r="R32" i="15"/>
  <c r="Q32" i="15"/>
  <c r="P32" i="15"/>
  <c r="O32" i="15"/>
  <c r="N32" i="15"/>
  <c r="M32" i="15"/>
  <c r="W31" i="15"/>
  <c r="V31" i="15"/>
  <c r="U31" i="15"/>
  <c r="T31" i="15"/>
  <c r="S31" i="15"/>
  <c r="R31" i="15"/>
  <c r="Q31" i="15"/>
  <c r="P31" i="15"/>
  <c r="O31" i="15"/>
  <c r="N31" i="15"/>
  <c r="M31" i="15"/>
  <c r="W30" i="15"/>
  <c r="V30" i="15"/>
  <c r="U30" i="15"/>
  <c r="T30" i="15"/>
  <c r="S30" i="15"/>
  <c r="R30" i="15"/>
  <c r="Q30" i="15"/>
  <c r="P30" i="15"/>
  <c r="O30" i="15"/>
  <c r="N30" i="15"/>
  <c r="M30" i="15"/>
  <c r="W29" i="15"/>
  <c r="V29" i="15"/>
  <c r="U29" i="15"/>
  <c r="T29" i="15"/>
  <c r="S29" i="15"/>
  <c r="R29" i="15"/>
  <c r="Q29" i="15"/>
  <c r="P29" i="15"/>
  <c r="O29" i="15"/>
  <c r="N29" i="15"/>
  <c r="M29" i="15"/>
  <c r="W28" i="15"/>
  <c r="V28" i="15"/>
  <c r="U28" i="15"/>
  <c r="T28" i="15"/>
  <c r="S28" i="15"/>
  <c r="R28" i="15"/>
  <c r="Q28" i="15"/>
  <c r="P28" i="15"/>
  <c r="O28" i="15"/>
  <c r="N28" i="15"/>
  <c r="M28" i="15"/>
  <c r="W27" i="15"/>
  <c r="V27" i="15"/>
  <c r="U27" i="15"/>
  <c r="T27" i="15"/>
  <c r="S27" i="15"/>
  <c r="R27" i="15"/>
  <c r="Q27" i="15"/>
  <c r="P27" i="15"/>
  <c r="O27" i="15"/>
  <c r="N27" i="15"/>
  <c r="M27" i="15"/>
  <c r="W26" i="15"/>
  <c r="V26" i="15"/>
  <c r="U26" i="15"/>
  <c r="T26" i="15"/>
  <c r="S26" i="15"/>
  <c r="R26" i="15"/>
  <c r="Q26" i="15"/>
  <c r="P26" i="15"/>
  <c r="O26" i="15"/>
  <c r="N26" i="15"/>
  <c r="M26" i="15"/>
  <c r="W25" i="15"/>
  <c r="V25" i="15"/>
  <c r="U25" i="15"/>
  <c r="T25" i="15"/>
  <c r="S25" i="15"/>
  <c r="R25" i="15"/>
  <c r="Q25" i="15"/>
  <c r="P25" i="15"/>
  <c r="O25" i="15"/>
  <c r="N25" i="15"/>
  <c r="M25" i="15"/>
  <c r="W24" i="15"/>
  <c r="V24" i="15"/>
  <c r="U24" i="15"/>
  <c r="T24" i="15"/>
  <c r="S24" i="15"/>
  <c r="R24" i="15"/>
  <c r="Q24" i="15"/>
  <c r="P24" i="15"/>
  <c r="O24" i="15"/>
  <c r="N24" i="15"/>
  <c r="M24" i="15"/>
  <c r="W23" i="15"/>
  <c r="V23" i="15"/>
  <c r="U23" i="15"/>
  <c r="T23" i="15"/>
  <c r="S23" i="15"/>
  <c r="R23" i="15"/>
  <c r="Q23" i="15"/>
  <c r="P23" i="15"/>
  <c r="O23" i="15"/>
  <c r="N23" i="15"/>
  <c r="M23" i="15"/>
  <c r="W22" i="15"/>
  <c r="V22" i="15"/>
  <c r="U22" i="15"/>
  <c r="T22" i="15"/>
  <c r="S22" i="15"/>
  <c r="R22" i="15"/>
  <c r="Q22" i="15"/>
  <c r="P22" i="15"/>
  <c r="O22" i="15"/>
  <c r="N22" i="15"/>
  <c r="M22" i="15"/>
  <c r="W21" i="15"/>
  <c r="V21" i="15"/>
  <c r="U21" i="15"/>
  <c r="T21" i="15"/>
  <c r="S21" i="15"/>
  <c r="R21" i="15"/>
  <c r="Q21" i="15"/>
  <c r="P21" i="15"/>
  <c r="O21" i="15"/>
  <c r="N21" i="15"/>
  <c r="M21" i="15"/>
  <c r="W20" i="15"/>
  <c r="V20" i="15"/>
  <c r="U20" i="15"/>
  <c r="T20" i="15"/>
  <c r="S20" i="15"/>
  <c r="R20" i="15"/>
  <c r="Q20" i="15"/>
  <c r="P20" i="15"/>
  <c r="O20" i="15"/>
  <c r="N20" i="15"/>
  <c r="M20" i="15"/>
  <c r="W19" i="15"/>
  <c r="V19" i="15"/>
  <c r="U19" i="15"/>
  <c r="T19" i="15"/>
  <c r="S19" i="15"/>
  <c r="R19" i="15"/>
  <c r="Q19" i="15"/>
  <c r="P19" i="15"/>
  <c r="O19" i="15"/>
  <c r="N19" i="15"/>
  <c r="M19" i="15"/>
  <c r="W18" i="15"/>
  <c r="V18" i="15"/>
  <c r="U18" i="15"/>
  <c r="T18" i="15"/>
  <c r="S18" i="15"/>
  <c r="R18" i="15"/>
  <c r="Q18" i="15"/>
  <c r="P18" i="15"/>
  <c r="O18" i="15"/>
  <c r="N18" i="15"/>
  <c r="M18" i="15"/>
  <c r="W17" i="15"/>
  <c r="V17" i="15"/>
  <c r="U17" i="15"/>
  <c r="T17" i="15"/>
  <c r="S17" i="15"/>
  <c r="R17" i="15"/>
  <c r="Q17" i="15"/>
  <c r="P17" i="15"/>
  <c r="O17" i="15"/>
  <c r="N17" i="15"/>
  <c r="M17" i="15"/>
  <c r="W16" i="15"/>
  <c r="V16" i="15"/>
  <c r="U16" i="15"/>
  <c r="T16" i="15"/>
  <c r="S16" i="15"/>
  <c r="R16" i="15"/>
  <c r="Q16" i="15"/>
  <c r="P16" i="15"/>
  <c r="O16" i="15"/>
  <c r="N16" i="15"/>
  <c r="M16" i="15"/>
  <c r="W15" i="15"/>
  <c r="V15" i="15"/>
  <c r="U15" i="15"/>
  <c r="T15" i="15"/>
  <c r="S15" i="15"/>
  <c r="R15" i="15"/>
  <c r="Q15" i="15"/>
  <c r="P15" i="15"/>
  <c r="O15" i="15"/>
  <c r="N15" i="15"/>
  <c r="M15" i="15"/>
  <c r="W14" i="15"/>
  <c r="V14" i="15"/>
  <c r="U14" i="15"/>
  <c r="T14" i="15"/>
  <c r="S14" i="15"/>
  <c r="R14" i="15"/>
  <c r="Q14" i="15"/>
  <c r="P14" i="15"/>
  <c r="O14" i="15"/>
  <c r="N14" i="15"/>
  <c r="M14" i="15"/>
  <c r="W13" i="15"/>
  <c r="V13" i="15"/>
  <c r="U13" i="15"/>
  <c r="T13" i="15"/>
  <c r="S13" i="15"/>
  <c r="R13" i="15"/>
  <c r="Q13" i="15"/>
  <c r="P13" i="15"/>
  <c r="O13" i="15"/>
  <c r="N13" i="15"/>
  <c r="M13" i="15"/>
  <c r="W12" i="15"/>
  <c r="V12" i="15"/>
  <c r="U12" i="15"/>
  <c r="T12" i="15"/>
  <c r="S12" i="15"/>
  <c r="R12" i="15"/>
  <c r="Q12" i="15"/>
  <c r="P12" i="15"/>
  <c r="O12" i="15"/>
  <c r="N12" i="15"/>
  <c r="M12" i="15"/>
  <c r="W11" i="15"/>
  <c r="V11" i="15"/>
  <c r="U11" i="15"/>
  <c r="T11" i="15"/>
  <c r="S11" i="15"/>
  <c r="R11" i="15"/>
  <c r="Q11" i="15"/>
  <c r="P11" i="15"/>
  <c r="O11" i="15"/>
  <c r="N11" i="15"/>
  <c r="M11" i="15"/>
  <c r="W10" i="15"/>
  <c r="V10" i="15"/>
  <c r="U10" i="15"/>
  <c r="T10" i="15"/>
  <c r="S10" i="15"/>
  <c r="R10" i="15"/>
  <c r="Q10" i="15"/>
  <c r="P10" i="15"/>
  <c r="O10" i="15"/>
  <c r="N10" i="15"/>
  <c r="M10" i="15"/>
  <c r="W9" i="15"/>
  <c r="V9" i="15"/>
  <c r="U9" i="15"/>
  <c r="T9" i="15"/>
  <c r="S9" i="15"/>
  <c r="R9" i="15"/>
  <c r="Q9" i="15"/>
  <c r="P9" i="15"/>
  <c r="O9" i="15"/>
  <c r="N9" i="15"/>
  <c r="M9" i="15"/>
  <c r="W8" i="15"/>
  <c r="V8" i="15"/>
  <c r="U8" i="15"/>
  <c r="T8" i="15"/>
  <c r="S8" i="15"/>
  <c r="R8" i="15"/>
  <c r="Q8" i="15"/>
  <c r="P8" i="15"/>
  <c r="O8" i="15"/>
  <c r="N8" i="15"/>
  <c r="M8" i="15"/>
  <c r="W7" i="15"/>
  <c r="V7" i="15"/>
  <c r="U7" i="15"/>
  <c r="T7" i="15"/>
  <c r="S7" i="15"/>
  <c r="R7" i="15"/>
  <c r="Q7" i="15"/>
  <c r="P7" i="15"/>
  <c r="O7" i="15"/>
  <c r="N7" i="15"/>
  <c r="M7" i="15"/>
  <c r="W6" i="15"/>
  <c r="V6" i="15"/>
  <c r="U6" i="15"/>
  <c r="T6" i="15"/>
  <c r="S6" i="15"/>
  <c r="R6" i="15"/>
  <c r="Q6" i="15"/>
  <c r="P6" i="15"/>
  <c r="O6" i="15"/>
  <c r="N6" i="15"/>
  <c r="M6" i="15"/>
  <c r="W5" i="15"/>
  <c r="V5" i="15"/>
  <c r="U5" i="15"/>
  <c r="T5" i="15"/>
  <c r="S5" i="15"/>
  <c r="R5" i="15"/>
  <c r="Q5" i="15"/>
  <c r="P5" i="15"/>
  <c r="O5" i="15"/>
  <c r="N5" i="15"/>
  <c r="M5" i="15"/>
  <c r="W4" i="15"/>
  <c r="V4" i="15"/>
  <c r="U4" i="15"/>
  <c r="T4" i="15"/>
  <c r="S4" i="15"/>
  <c r="R4" i="15"/>
  <c r="Q4" i="15"/>
  <c r="P4" i="15"/>
  <c r="O4" i="15"/>
  <c r="N4" i="15"/>
  <c r="M4" i="15"/>
  <c r="W3" i="15"/>
  <c r="V3" i="15"/>
  <c r="U3" i="15"/>
  <c r="T3" i="15"/>
  <c r="S3" i="15"/>
  <c r="R3" i="15"/>
  <c r="Q3" i="15"/>
  <c r="P3" i="15"/>
  <c r="O3" i="15"/>
  <c r="N3" i="15"/>
  <c r="M3" i="15"/>
  <c r="W2" i="15"/>
  <c r="V2" i="15"/>
  <c r="U2" i="15"/>
  <c r="T2" i="15"/>
  <c r="S2" i="15"/>
  <c r="R2" i="15"/>
  <c r="Q2" i="15"/>
  <c r="P2" i="15"/>
  <c r="O2" i="15"/>
  <c r="N2" i="15"/>
  <c r="M2" i="15"/>
  <c r="K109" i="15"/>
  <c r="J109" i="15"/>
  <c r="I109" i="15"/>
  <c r="H109" i="15"/>
  <c r="G109" i="15"/>
  <c r="F109" i="15"/>
  <c r="E109" i="15"/>
  <c r="D109" i="15"/>
  <c r="C109" i="15"/>
  <c r="B109" i="15"/>
  <c r="A109" i="15"/>
  <c r="K108" i="15"/>
  <c r="J108" i="15"/>
  <c r="I108" i="15"/>
  <c r="H108" i="15"/>
  <c r="G108" i="15"/>
  <c r="F108" i="15"/>
  <c r="E108" i="15"/>
  <c r="D108" i="15"/>
  <c r="C108" i="15"/>
  <c r="B108" i="15"/>
  <c r="A108" i="15"/>
  <c r="K107" i="15"/>
  <c r="J107" i="15"/>
  <c r="I107" i="15"/>
  <c r="H107" i="15"/>
  <c r="G107" i="15"/>
  <c r="F107" i="15"/>
  <c r="E107" i="15"/>
  <c r="D107" i="15"/>
  <c r="C107" i="15"/>
  <c r="B107" i="15"/>
  <c r="A107" i="15"/>
  <c r="K106" i="15"/>
  <c r="J106" i="15"/>
  <c r="I106" i="15"/>
  <c r="H106" i="15"/>
  <c r="G106" i="15"/>
  <c r="F106" i="15"/>
  <c r="E106" i="15"/>
  <c r="D106" i="15"/>
  <c r="C106" i="15"/>
  <c r="B106" i="15"/>
  <c r="A106" i="15"/>
  <c r="K105" i="15"/>
  <c r="J105" i="15"/>
  <c r="I105" i="15"/>
  <c r="H105" i="15"/>
  <c r="G105" i="15"/>
  <c r="F105" i="15"/>
  <c r="E105" i="15"/>
  <c r="D105" i="15"/>
  <c r="C105" i="15"/>
  <c r="B105" i="15"/>
  <c r="A105" i="15"/>
  <c r="K104" i="15"/>
  <c r="J104" i="15"/>
  <c r="I104" i="15"/>
  <c r="H104" i="15"/>
  <c r="G104" i="15"/>
  <c r="F104" i="15"/>
  <c r="E104" i="15"/>
  <c r="D104" i="15"/>
  <c r="C104" i="15"/>
  <c r="B104" i="15"/>
  <c r="A104" i="15"/>
  <c r="K103" i="15"/>
  <c r="J103" i="15"/>
  <c r="I103" i="15"/>
  <c r="H103" i="15"/>
  <c r="G103" i="15"/>
  <c r="F103" i="15"/>
  <c r="E103" i="15"/>
  <c r="D103" i="15"/>
  <c r="C103" i="15"/>
  <c r="B103" i="15"/>
  <c r="A103" i="15"/>
  <c r="K102" i="15"/>
  <c r="J102" i="15"/>
  <c r="I102" i="15"/>
  <c r="H102" i="15"/>
  <c r="G102" i="15"/>
  <c r="F102" i="15"/>
  <c r="E102" i="15"/>
  <c r="D102" i="15"/>
  <c r="C102" i="15"/>
  <c r="B102" i="15"/>
  <c r="A102" i="15"/>
  <c r="K101" i="15"/>
  <c r="J101" i="15"/>
  <c r="I101" i="15"/>
  <c r="H101" i="15"/>
  <c r="G101" i="15"/>
  <c r="F101" i="15"/>
  <c r="E101" i="15"/>
  <c r="D101" i="15"/>
  <c r="C101" i="15"/>
  <c r="B101" i="15"/>
  <c r="A101" i="15"/>
  <c r="K100" i="15"/>
  <c r="J100" i="15"/>
  <c r="I100" i="15"/>
  <c r="H100" i="15"/>
  <c r="G100" i="15"/>
  <c r="F100" i="15"/>
  <c r="E100" i="15"/>
  <c r="D100" i="15"/>
  <c r="C100" i="15"/>
  <c r="B100" i="15"/>
  <c r="A100" i="15"/>
  <c r="K99" i="15"/>
  <c r="J99" i="15"/>
  <c r="I99" i="15"/>
  <c r="H99" i="15"/>
  <c r="G99" i="15"/>
  <c r="F99" i="15"/>
  <c r="E99" i="15"/>
  <c r="D99" i="15"/>
  <c r="C99" i="15"/>
  <c r="B99" i="15"/>
  <c r="A99" i="15"/>
  <c r="K98" i="15"/>
  <c r="J98" i="15"/>
  <c r="I98" i="15"/>
  <c r="H98" i="15"/>
  <c r="G98" i="15"/>
  <c r="F98" i="15"/>
  <c r="E98" i="15"/>
  <c r="D98" i="15"/>
  <c r="C98" i="15"/>
  <c r="B98" i="15"/>
  <c r="A98" i="15"/>
  <c r="K97" i="15"/>
  <c r="J97" i="15"/>
  <c r="I97" i="15"/>
  <c r="H97" i="15"/>
  <c r="G97" i="15"/>
  <c r="F97" i="15"/>
  <c r="E97" i="15"/>
  <c r="D97" i="15"/>
  <c r="C97" i="15"/>
  <c r="B97" i="15"/>
  <c r="A97" i="15"/>
  <c r="K96" i="15"/>
  <c r="J96" i="15"/>
  <c r="I96" i="15"/>
  <c r="H96" i="15"/>
  <c r="G96" i="15"/>
  <c r="F96" i="15"/>
  <c r="E96" i="15"/>
  <c r="D96" i="15"/>
  <c r="C96" i="15"/>
  <c r="B96" i="15"/>
  <c r="A96" i="15"/>
  <c r="K95" i="15"/>
  <c r="J95" i="15"/>
  <c r="I95" i="15"/>
  <c r="H95" i="15"/>
  <c r="G95" i="15"/>
  <c r="F95" i="15"/>
  <c r="E95" i="15"/>
  <c r="D95" i="15"/>
  <c r="C95" i="15"/>
  <c r="B95" i="15"/>
  <c r="A95" i="15"/>
  <c r="K94" i="15"/>
  <c r="J94" i="15"/>
  <c r="I94" i="15"/>
  <c r="H94" i="15"/>
  <c r="G94" i="15"/>
  <c r="F94" i="15"/>
  <c r="E94" i="15"/>
  <c r="D94" i="15"/>
  <c r="C94" i="15"/>
  <c r="B94" i="15"/>
  <c r="A94" i="15"/>
  <c r="K93" i="15"/>
  <c r="J93" i="15"/>
  <c r="I93" i="15"/>
  <c r="H93" i="15"/>
  <c r="G93" i="15"/>
  <c r="F93" i="15"/>
  <c r="E93" i="15"/>
  <c r="D93" i="15"/>
  <c r="C93" i="15"/>
  <c r="B93" i="15"/>
  <c r="A93" i="15"/>
  <c r="K92" i="15"/>
  <c r="J92" i="15"/>
  <c r="I92" i="15"/>
  <c r="H92" i="15"/>
  <c r="G92" i="15"/>
  <c r="F92" i="15"/>
  <c r="E92" i="15"/>
  <c r="D92" i="15"/>
  <c r="C92" i="15"/>
  <c r="B92" i="15"/>
  <c r="A92" i="15"/>
  <c r="K91" i="15"/>
  <c r="J91" i="15"/>
  <c r="I91" i="15"/>
  <c r="H91" i="15"/>
  <c r="G91" i="15"/>
  <c r="F91" i="15"/>
  <c r="E91" i="15"/>
  <c r="D91" i="15"/>
  <c r="C91" i="15"/>
  <c r="B91" i="15"/>
  <c r="A91" i="15"/>
  <c r="K90" i="15"/>
  <c r="J90" i="15"/>
  <c r="I90" i="15"/>
  <c r="H90" i="15"/>
  <c r="G90" i="15"/>
  <c r="F90" i="15"/>
  <c r="E90" i="15"/>
  <c r="D90" i="15"/>
  <c r="C90" i="15"/>
  <c r="B90" i="15"/>
  <c r="A90" i="15"/>
  <c r="K89" i="15"/>
  <c r="J89" i="15"/>
  <c r="I89" i="15"/>
  <c r="H89" i="15"/>
  <c r="G89" i="15"/>
  <c r="F89" i="15"/>
  <c r="E89" i="15"/>
  <c r="D89" i="15"/>
  <c r="C89" i="15"/>
  <c r="B89" i="15"/>
  <c r="A89" i="15"/>
  <c r="K88" i="15"/>
  <c r="J88" i="15"/>
  <c r="I88" i="15"/>
  <c r="H88" i="15"/>
  <c r="G88" i="15"/>
  <c r="F88" i="15"/>
  <c r="E88" i="15"/>
  <c r="D88" i="15"/>
  <c r="C88" i="15"/>
  <c r="B88" i="15"/>
  <c r="A88" i="15"/>
  <c r="K87" i="15"/>
  <c r="J87" i="15"/>
  <c r="I87" i="15"/>
  <c r="H87" i="15"/>
  <c r="G87" i="15"/>
  <c r="F87" i="15"/>
  <c r="E87" i="15"/>
  <c r="D87" i="15"/>
  <c r="C87" i="15"/>
  <c r="B87" i="15"/>
  <c r="A87" i="15"/>
  <c r="K86" i="15"/>
  <c r="J86" i="15"/>
  <c r="I86" i="15"/>
  <c r="H86" i="15"/>
  <c r="G86" i="15"/>
  <c r="F86" i="15"/>
  <c r="E86" i="15"/>
  <c r="D86" i="15"/>
  <c r="C86" i="15"/>
  <c r="B86" i="15"/>
  <c r="A86" i="15"/>
  <c r="K85" i="15"/>
  <c r="J85" i="15"/>
  <c r="I85" i="15"/>
  <c r="H85" i="15"/>
  <c r="G85" i="15"/>
  <c r="F85" i="15"/>
  <c r="E85" i="15"/>
  <c r="D85" i="15"/>
  <c r="C85" i="15"/>
  <c r="B85" i="15"/>
  <c r="A85" i="15"/>
  <c r="K84" i="15"/>
  <c r="J84" i="15"/>
  <c r="I84" i="15"/>
  <c r="H84" i="15"/>
  <c r="G84" i="15"/>
  <c r="F84" i="15"/>
  <c r="E84" i="15"/>
  <c r="D84" i="15"/>
  <c r="C84" i="15"/>
  <c r="B84" i="15"/>
  <c r="A84" i="15"/>
  <c r="K83" i="15"/>
  <c r="J83" i="15"/>
  <c r="I83" i="15"/>
  <c r="H83" i="15"/>
  <c r="G83" i="15"/>
  <c r="F83" i="15"/>
  <c r="E83" i="15"/>
  <c r="D83" i="15"/>
  <c r="C83" i="15"/>
  <c r="B83" i="15"/>
  <c r="A83" i="15"/>
  <c r="K82" i="15"/>
  <c r="J82" i="15"/>
  <c r="I82" i="15"/>
  <c r="H82" i="15"/>
  <c r="G82" i="15"/>
  <c r="F82" i="15"/>
  <c r="E82" i="15"/>
  <c r="D82" i="15"/>
  <c r="C82" i="15"/>
  <c r="B82" i="15"/>
  <c r="A82" i="15"/>
  <c r="K81" i="15"/>
  <c r="J81" i="15"/>
  <c r="I81" i="15"/>
  <c r="H81" i="15"/>
  <c r="G81" i="15"/>
  <c r="F81" i="15"/>
  <c r="E81" i="15"/>
  <c r="D81" i="15"/>
  <c r="C81" i="15"/>
  <c r="B81" i="15"/>
  <c r="A81" i="15"/>
  <c r="K80" i="15"/>
  <c r="J80" i="15"/>
  <c r="I80" i="15"/>
  <c r="H80" i="15"/>
  <c r="G80" i="15"/>
  <c r="F80" i="15"/>
  <c r="E80" i="15"/>
  <c r="D80" i="15"/>
  <c r="C80" i="15"/>
  <c r="B80" i="15"/>
  <c r="A80" i="15"/>
  <c r="K79" i="15"/>
  <c r="J79" i="15"/>
  <c r="I79" i="15"/>
  <c r="H79" i="15"/>
  <c r="G79" i="15"/>
  <c r="F79" i="15"/>
  <c r="E79" i="15"/>
  <c r="D79" i="15"/>
  <c r="C79" i="15"/>
  <c r="B79" i="15"/>
  <c r="A79" i="15"/>
  <c r="K78" i="15"/>
  <c r="J78" i="15"/>
  <c r="I78" i="15"/>
  <c r="H78" i="15"/>
  <c r="G78" i="15"/>
  <c r="F78" i="15"/>
  <c r="E78" i="15"/>
  <c r="D78" i="15"/>
  <c r="C78" i="15"/>
  <c r="B78" i="15"/>
  <c r="A78" i="15"/>
  <c r="K77" i="15"/>
  <c r="J77" i="15"/>
  <c r="I77" i="15"/>
  <c r="H77" i="15"/>
  <c r="G77" i="15"/>
  <c r="F77" i="15"/>
  <c r="E77" i="15"/>
  <c r="D77" i="15"/>
  <c r="C77" i="15"/>
  <c r="B77" i="15"/>
  <c r="A77" i="15"/>
  <c r="K76" i="15"/>
  <c r="J76" i="15"/>
  <c r="I76" i="15"/>
  <c r="H76" i="15"/>
  <c r="G76" i="15"/>
  <c r="F76" i="15"/>
  <c r="E76" i="15"/>
  <c r="D76" i="15"/>
  <c r="C76" i="15"/>
  <c r="B76" i="15"/>
  <c r="A76" i="15"/>
  <c r="K75" i="15"/>
  <c r="J75" i="15"/>
  <c r="I75" i="15"/>
  <c r="H75" i="15"/>
  <c r="G75" i="15"/>
  <c r="F75" i="15"/>
  <c r="E75" i="15"/>
  <c r="D75" i="15"/>
  <c r="C75" i="15"/>
  <c r="B75" i="15"/>
  <c r="A75" i="15"/>
  <c r="K74" i="15"/>
  <c r="J74" i="15"/>
  <c r="I74" i="15"/>
  <c r="H74" i="15"/>
  <c r="G74" i="15"/>
  <c r="F74" i="15"/>
  <c r="E74" i="15"/>
  <c r="D74" i="15"/>
  <c r="C74" i="15"/>
  <c r="B74" i="15"/>
  <c r="A74" i="15"/>
  <c r="K73" i="15"/>
  <c r="J73" i="15"/>
  <c r="I73" i="15"/>
  <c r="H73" i="15"/>
  <c r="G73" i="15"/>
  <c r="F73" i="15"/>
  <c r="E73" i="15"/>
  <c r="D73" i="15"/>
  <c r="C73" i="15"/>
  <c r="B73" i="15"/>
  <c r="A73" i="15"/>
  <c r="K72" i="15"/>
  <c r="J72" i="15"/>
  <c r="I72" i="15"/>
  <c r="H72" i="15"/>
  <c r="G72" i="15"/>
  <c r="F72" i="15"/>
  <c r="E72" i="15"/>
  <c r="D72" i="15"/>
  <c r="C72" i="15"/>
  <c r="B72" i="15"/>
  <c r="A72" i="15"/>
  <c r="K71" i="15"/>
  <c r="J71" i="15"/>
  <c r="I71" i="15"/>
  <c r="H71" i="15"/>
  <c r="G71" i="15"/>
  <c r="F71" i="15"/>
  <c r="E71" i="15"/>
  <c r="D71" i="15"/>
  <c r="C71" i="15"/>
  <c r="B71" i="15"/>
  <c r="A71" i="15"/>
  <c r="K70" i="15"/>
  <c r="J70" i="15"/>
  <c r="I70" i="15"/>
  <c r="H70" i="15"/>
  <c r="G70" i="15"/>
  <c r="F70" i="15"/>
  <c r="E70" i="15"/>
  <c r="D70" i="15"/>
  <c r="C70" i="15"/>
  <c r="B70" i="15"/>
  <c r="A70" i="15"/>
  <c r="K69" i="15"/>
  <c r="J69" i="15"/>
  <c r="I69" i="15"/>
  <c r="H69" i="15"/>
  <c r="G69" i="15"/>
  <c r="F69" i="15"/>
  <c r="E69" i="15"/>
  <c r="D69" i="15"/>
  <c r="C69" i="15"/>
  <c r="B69" i="15"/>
  <c r="A69" i="15"/>
  <c r="K68" i="15"/>
  <c r="J68" i="15"/>
  <c r="I68" i="15"/>
  <c r="H68" i="15"/>
  <c r="G68" i="15"/>
  <c r="F68" i="15"/>
  <c r="E68" i="15"/>
  <c r="D68" i="15"/>
  <c r="C68" i="15"/>
  <c r="B68" i="15"/>
  <c r="A68" i="15"/>
  <c r="K67" i="15"/>
  <c r="J67" i="15"/>
  <c r="I67" i="15"/>
  <c r="H67" i="15"/>
  <c r="G67" i="15"/>
  <c r="F67" i="15"/>
  <c r="E67" i="15"/>
  <c r="D67" i="15"/>
  <c r="C67" i="15"/>
  <c r="B67" i="15"/>
  <c r="A67" i="15"/>
  <c r="K66" i="15"/>
  <c r="J66" i="15"/>
  <c r="I66" i="15"/>
  <c r="H66" i="15"/>
  <c r="G66" i="15"/>
  <c r="F66" i="15"/>
  <c r="E66" i="15"/>
  <c r="D66" i="15"/>
  <c r="C66" i="15"/>
  <c r="B66" i="15"/>
  <c r="A66" i="15"/>
  <c r="K65" i="15"/>
  <c r="J65" i="15"/>
  <c r="I65" i="15"/>
  <c r="H65" i="15"/>
  <c r="G65" i="15"/>
  <c r="F65" i="15"/>
  <c r="E65" i="15"/>
  <c r="D65" i="15"/>
  <c r="C65" i="15"/>
  <c r="B65" i="15"/>
  <c r="A65" i="15"/>
  <c r="K64" i="15"/>
  <c r="J64" i="15"/>
  <c r="I64" i="15"/>
  <c r="H64" i="15"/>
  <c r="G64" i="15"/>
  <c r="F64" i="15"/>
  <c r="E64" i="15"/>
  <c r="D64" i="15"/>
  <c r="C64" i="15"/>
  <c r="B64" i="15"/>
  <c r="A64" i="15"/>
  <c r="K63" i="15"/>
  <c r="J63" i="15"/>
  <c r="I63" i="15"/>
  <c r="H63" i="15"/>
  <c r="G63" i="15"/>
  <c r="F63" i="15"/>
  <c r="E63" i="15"/>
  <c r="D63" i="15"/>
  <c r="C63" i="15"/>
  <c r="B63" i="15"/>
  <c r="A63" i="15"/>
  <c r="K62" i="15"/>
  <c r="J62" i="15"/>
  <c r="I62" i="15"/>
  <c r="H62" i="15"/>
  <c r="G62" i="15"/>
  <c r="F62" i="15"/>
  <c r="E62" i="15"/>
  <c r="D62" i="15"/>
  <c r="C62" i="15"/>
  <c r="B62" i="15"/>
  <c r="A62" i="15"/>
  <c r="K61" i="15"/>
  <c r="J61" i="15"/>
  <c r="I61" i="15"/>
  <c r="H61" i="15"/>
  <c r="G61" i="15"/>
  <c r="F61" i="15"/>
  <c r="E61" i="15"/>
  <c r="D61" i="15"/>
  <c r="C61" i="15"/>
  <c r="B61" i="15"/>
  <c r="A61" i="15"/>
  <c r="K60" i="15"/>
  <c r="J60" i="15"/>
  <c r="I60" i="15"/>
  <c r="H60" i="15"/>
  <c r="G60" i="15"/>
  <c r="F60" i="15"/>
  <c r="E60" i="15"/>
  <c r="D60" i="15"/>
  <c r="C60" i="15"/>
  <c r="B60" i="15"/>
  <c r="A60" i="15"/>
  <c r="K59" i="15"/>
  <c r="J59" i="15"/>
  <c r="I59" i="15"/>
  <c r="H59" i="15"/>
  <c r="G59" i="15"/>
  <c r="F59" i="15"/>
  <c r="E59" i="15"/>
  <c r="D59" i="15"/>
  <c r="C59" i="15"/>
  <c r="B59" i="15"/>
  <c r="A59" i="15"/>
  <c r="K58" i="15"/>
  <c r="J58" i="15"/>
  <c r="I58" i="15"/>
  <c r="H58" i="15"/>
  <c r="G58" i="15"/>
  <c r="F58" i="15"/>
  <c r="E58" i="15"/>
  <c r="D58" i="15"/>
  <c r="C58" i="15"/>
  <c r="B58" i="15"/>
  <c r="A58" i="15"/>
  <c r="K57" i="15"/>
  <c r="J57" i="15"/>
  <c r="I57" i="15"/>
  <c r="H57" i="15"/>
  <c r="G57" i="15"/>
  <c r="F57" i="15"/>
  <c r="E57" i="15"/>
  <c r="D57" i="15"/>
  <c r="C57" i="15"/>
  <c r="B57" i="15"/>
  <c r="A57" i="15"/>
  <c r="K56" i="15"/>
  <c r="J56" i="15"/>
  <c r="I56" i="15"/>
  <c r="H56" i="15"/>
  <c r="G56" i="15"/>
  <c r="F56" i="15"/>
  <c r="E56" i="15"/>
  <c r="D56" i="15"/>
  <c r="C56" i="15"/>
  <c r="B56" i="15"/>
  <c r="A56" i="15"/>
  <c r="K55" i="15"/>
  <c r="J55" i="15"/>
  <c r="I55" i="15"/>
  <c r="H55" i="15"/>
  <c r="G55" i="15"/>
  <c r="F55" i="15"/>
  <c r="E55" i="15"/>
  <c r="D55" i="15"/>
  <c r="C55" i="15"/>
  <c r="B55" i="15"/>
  <c r="A55" i="15"/>
  <c r="K54" i="15"/>
  <c r="J54" i="15"/>
  <c r="I54" i="15"/>
  <c r="H54" i="15"/>
  <c r="G54" i="15"/>
  <c r="F54" i="15"/>
  <c r="E54" i="15"/>
  <c r="D54" i="15"/>
  <c r="C54" i="15"/>
  <c r="B54" i="15"/>
  <c r="A54" i="15"/>
  <c r="K53" i="15"/>
  <c r="J53" i="15"/>
  <c r="I53" i="15"/>
  <c r="H53" i="15"/>
  <c r="G53" i="15"/>
  <c r="F53" i="15"/>
  <c r="E53" i="15"/>
  <c r="D53" i="15"/>
  <c r="C53" i="15"/>
  <c r="B53" i="15"/>
  <c r="A53" i="15"/>
  <c r="K52" i="15"/>
  <c r="J52" i="15"/>
  <c r="I52" i="15"/>
  <c r="H52" i="15"/>
  <c r="G52" i="15"/>
  <c r="F52" i="15"/>
  <c r="E52" i="15"/>
  <c r="D52" i="15"/>
  <c r="C52" i="15"/>
  <c r="B52" i="15"/>
  <c r="A52" i="15"/>
  <c r="K51" i="15"/>
  <c r="J51" i="15"/>
  <c r="I51" i="15"/>
  <c r="H51" i="15"/>
  <c r="G51" i="15"/>
  <c r="F51" i="15"/>
  <c r="E51" i="15"/>
  <c r="D51" i="15"/>
  <c r="C51" i="15"/>
  <c r="B51" i="15"/>
  <c r="A51" i="15"/>
  <c r="K50" i="15"/>
  <c r="J50" i="15"/>
  <c r="I50" i="15"/>
  <c r="H50" i="15"/>
  <c r="G50" i="15"/>
  <c r="F50" i="15"/>
  <c r="E50" i="15"/>
  <c r="D50" i="15"/>
  <c r="C50" i="15"/>
  <c r="B50" i="15"/>
  <c r="A50" i="15"/>
  <c r="K49" i="15"/>
  <c r="J49" i="15"/>
  <c r="I49" i="15"/>
  <c r="H49" i="15"/>
  <c r="G49" i="15"/>
  <c r="F49" i="15"/>
  <c r="E49" i="15"/>
  <c r="D49" i="15"/>
  <c r="C49" i="15"/>
  <c r="B49" i="15"/>
  <c r="A49" i="15"/>
  <c r="K48" i="15"/>
  <c r="J48" i="15"/>
  <c r="I48" i="15"/>
  <c r="H48" i="15"/>
  <c r="G48" i="15"/>
  <c r="F48" i="15"/>
  <c r="E48" i="15"/>
  <c r="D48" i="15"/>
  <c r="C48" i="15"/>
  <c r="B48" i="15"/>
  <c r="A48" i="15"/>
  <c r="K47" i="15"/>
  <c r="J47" i="15"/>
  <c r="I47" i="15"/>
  <c r="H47" i="15"/>
  <c r="G47" i="15"/>
  <c r="F47" i="15"/>
  <c r="E47" i="15"/>
  <c r="D47" i="15"/>
  <c r="C47" i="15"/>
  <c r="B47" i="15"/>
  <c r="A47" i="15"/>
  <c r="K46" i="15"/>
  <c r="J46" i="15"/>
  <c r="I46" i="15"/>
  <c r="H46" i="15"/>
  <c r="G46" i="15"/>
  <c r="F46" i="15"/>
  <c r="E46" i="15"/>
  <c r="D46" i="15"/>
  <c r="C46" i="15"/>
  <c r="B46" i="15"/>
  <c r="A46" i="15"/>
  <c r="K45" i="15"/>
  <c r="J45" i="15"/>
  <c r="I45" i="15"/>
  <c r="H45" i="15"/>
  <c r="G45" i="15"/>
  <c r="F45" i="15"/>
  <c r="E45" i="15"/>
  <c r="D45" i="15"/>
  <c r="C45" i="15"/>
  <c r="B45" i="15"/>
  <c r="A45" i="15"/>
  <c r="K44" i="15"/>
  <c r="J44" i="15"/>
  <c r="I44" i="15"/>
  <c r="H44" i="15"/>
  <c r="G44" i="15"/>
  <c r="F44" i="15"/>
  <c r="E44" i="15"/>
  <c r="D44" i="15"/>
  <c r="C44" i="15"/>
  <c r="B44" i="15"/>
  <c r="A44" i="15"/>
  <c r="K43" i="15"/>
  <c r="J43" i="15"/>
  <c r="I43" i="15"/>
  <c r="H43" i="15"/>
  <c r="G43" i="15"/>
  <c r="F43" i="15"/>
  <c r="E43" i="15"/>
  <c r="D43" i="15"/>
  <c r="C43" i="15"/>
  <c r="B43" i="15"/>
  <c r="A43" i="15"/>
  <c r="K42" i="15"/>
  <c r="J42" i="15"/>
  <c r="I42" i="15"/>
  <c r="H42" i="15"/>
  <c r="G42" i="15"/>
  <c r="F42" i="15"/>
  <c r="E42" i="15"/>
  <c r="D42" i="15"/>
  <c r="C42" i="15"/>
  <c r="B42" i="15"/>
  <c r="A42" i="15"/>
  <c r="K41" i="15"/>
  <c r="J41" i="15"/>
  <c r="I41" i="15"/>
  <c r="H41" i="15"/>
  <c r="G41" i="15"/>
  <c r="F41" i="15"/>
  <c r="E41" i="15"/>
  <c r="D41" i="15"/>
  <c r="C41" i="15"/>
  <c r="B41" i="15"/>
  <c r="A41" i="15"/>
  <c r="K40" i="15"/>
  <c r="J40" i="15"/>
  <c r="I40" i="15"/>
  <c r="H40" i="15"/>
  <c r="G40" i="15"/>
  <c r="F40" i="15"/>
  <c r="E40" i="15"/>
  <c r="D40" i="15"/>
  <c r="C40" i="15"/>
  <c r="B40" i="15"/>
  <c r="A40" i="15"/>
  <c r="K39" i="15"/>
  <c r="J39" i="15"/>
  <c r="I39" i="15"/>
  <c r="H39" i="15"/>
  <c r="G39" i="15"/>
  <c r="F39" i="15"/>
  <c r="E39" i="15"/>
  <c r="D39" i="15"/>
  <c r="C39" i="15"/>
  <c r="B39" i="15"/>
  <c r="A39" i="15"/>
  <c r="K38" i="15"/>
  <c r="J38" i="15"/>
  <c r="I38" i="15"/>
  <c r="H38" i="15"/>
  <c r="G38" i="15"/>
  <c r="F38" i="15"/>
  <c r="E38" i="15"/>
  <c r="D38" i="15"/>
  <c r="C38" i="15"/>
  <c r="B38" i="15"/>
  <c r="A38" i="15"/>
  <c r="K37" i="15"/>
  <c r="J37" i="15"/>
  <c r="I37" i="15"/>
  <c r="H37" i="15"/>
  <c r="G37" i="15"/>
  <c r="F37" i="15"/>
  <c r="E37" i="15"/>
  <c r="D37" i="15"/>
  <c r="C37" i="15"/>
  <c r="B37" i="15"/>
  <c r="A37" i="15"/>
  <c r="K36" i="15"/>
  <c r="J36" i="15"/>
  <c r="I36" i="15"/>
  <c r="H36" i="15"/>
  <c r="G36" i="15"/>
  <c r="F36" i="15"/>
  <c r="E36" i="15"/>
  <c r="D36" i="15"/>
  <c r="C36" i="15"/>
  <c r="B36" i="15"/>
  <c r="A36" i="15"/>
  <c r="K35" i="15"/>
  <c r="J35" i="15"/>
  <c r="I35" i="15"/>
  <c r="H35" i="15"/>
  <c r="G35" i="15"/>
  <c r="F35" i="15"/>
  <c r="E35" i="15"/>
  <c r="D35" i="15"/>
  <c r="C35" i="15"/>
  <c r="B35" i="15"/>
  <c r="A35" i="15"/>
  <c r="K34" i="15"/>
  <c r="J34" i="15"/>
  <c r="I34" i="15"/>
  <c r="H34" i="15"/>
  <c r="G34" i="15"/>
  <c r="F34" i="15"/>
  <c r="E34" i="15"/>
  <c r="D34" i="15"/>
  <c r="C34" i="15"/>
  <c r="B34" i="15"/>
  <c r="A34" i="15"/>
  <c r="K33" i="15"/>
  <c r="J33" i="15"/>
  <c r="I33" i="15"/>
  <c r="H33" i="15"/>
  <c r="G33" i="15"/>
  <c r="F33" i="15"/>
  <c r="E33" i="15"/>
  <c r="D33" i="15"/>
  <c r="C33" i="15"/>
  <c r="B33" i="15"/>
  <c r="A33" i="15"/>
  <c r="K32" i="15"/>
  <c r="J32" i="15"/>
  <c r="I32" i="15"/>
  <c r="H32" i="15"/>
  <c r="G32" i="15"/>
  <c r="F32" i="15"/>
  <c r="E32" i="15"/>
  <c r="D32" i="15"/>
  <c r="C32" i="15"/>
  <c r="B32" i="15"/>
  <c r="A32" i="15"/>
  <c r="K31" i="15"/>
  <c r="J31" i="15"/>
  <c r="I31" i="15"/>
  <c r="H31" i="15"/>
  <c r="G31" i="15"/>
  <c r="F31" i="15"/>
  <c r="E31" i="15"/>
  <c r="D31" i="15"/>
  <c r="C31" i="15"/>
  <c r="B31" i="15"/>
  <c r="A31" i="15"/>
  <c r="K30" i="15"/>
  <c r="J30" i="15"/>
  <c r="I30" i="15"/>
  <c r="H30" i="15"/>
  <c r="G30" i="15"/>
  <c r="F30" i="15"/>
  <c r="E30" i="15"/>
  <c r="D30" i="15"/>
  <c r="C30" i="15"/>
  <c r="B30" i="15"/>
  <c r="A30" i="15"/>
  <c r="K29" i="15"/>
  <c r="J29" i="15"/>
  <c r="I29" i="15"/>
  <c r="H29" i="15"/>
  <c r="G29" i="15"/>
  <c r="F29" i="15"/>
  <c r="E29" i="15"/>
  <c r="D29" i="15"/>
  <c r="C29" i="15"/>
  <c r="B29" i="15"/>
  <c r="A29" i="15"/>
  <c r="K28" i="15"/>
  <c r="J28" i="15"/>
  <c r="I28" i="15"/>
  <c r="H28" i="15"/>
  <c r="G28" i="15"/>
  <c r="F28" i="15"/>
  <c r="E28" i="15"/>
  <c r="D28" i="15"/>
  <c r="C28" i="15"/>
  <c r="B28" i="15"/>
  <c r="A28" i="15"/>
  <c r="K27" i="15"/>
  <c r="J27" i="15"/>
  <c r="I27" i="15"/>
  <c r="H27" i="15"/>
  <c r="G27" i="15"/>
  <c r="F27" i="15"/>
  <c r="E27" i="15"/>
  <c r="D27" i="15"/>
  <c r="C27" i="15"/>
  <c r="B27" i="15"/>
  <c r="A27" i="15"/>
  <c r="K26" i="15"/>
  <c r="J26" i="15"/>
  <c r="I26" i="15"/>
  <c r="H26" i="15"/>
  <c r="G26" i="15"/>
  <c r="F26" i="15"/>
  <c r="E26" i="15"/>
  <c r="D26" i="15"/>
  <c r="C26" i="15"/>
  <c r="B26" i="15"/>
  <c r="A26" i="15"/>
  <c r="K25" i="15"/>
  <c r="J25" i="15"/>
  <c r="I25" i="15"/>
  <c r="H25" i="15"/>
  <c r="G25" i="15"/>
  <c r="F25" i="15"/>
  <c r="E25" i="15"/>
  <c r="D25" i="15"/>
  <c r="C25" i="15"/>
  <c r="B25" i="15"/>
  <c r="A25" i="15"/>
  <c r="K24" i="15"/>
  <c r="J24" i="15"/>
  <c r="I24" i="15"/>
  <c r="H24" i="15"/>
  <c r="G24" i="15"/>
  <c r="F24" i="15"/>
  <c r="E24" i="15"/>
  <c r="D24" i="15"/>
  <c r="C24" i="15"/>
  <c r="B24" i="15"/>
  <c r="A24" i="15"/>
  <c r="K23" i="15"/>
  <c r="J23" i="15"/>
  <c r="I23" i="15"/>
  <c r="H23" i="15"/>
  <c r="G23" i="15"/>
  <c r="F23" i="15"/>
  <c r="E23" i="15"/>
  <c r="D23" i="15"/>
  <c r="C23" i="15"/>
  <c r="B23" i="15"/>
  <c r="A23" i="15"/>
  <c r="K22" i="15"/>
  <c r="J22" i="15"/>
  <c r="I22" i="15"/>
  <c r="H22" i="15"/>
  <c r="G22" i="15"/>
  <c r="F22" i="15"/>
  <c r="E22" i="15"/>
  <c r="D22" i="15"/>
  <c r="C22" i="15"/>
  <c r="B22" i="15"/>
  <c r="A22" i="15"/>
  <c r="K21" i="15"/>
  <c r="J21" i="15"/>
  <c r="I21" i="15"/>
  <c r="H21" i="15"/>
  <c r="G21" i="15"/>
  <c r="F21" i="15"/>
  <c r="E21" i="15"/>
  <c r="D21" i="15"/>
  <c r="C21" i="15"/>
  <c r="B21" i="15"/>
  <c r="A21" i="15"/>
  <c r="K20" i="15"/>
  <c r="J20" i="15"/>
  <c r="I20" i="15"/>
  <c r="H20" i="15"/>
  <c r="G20" i="15"/>
  <c r="F20" i="15"/>
  <c r="E20" i="15"/>
  <c r="D20" i="15"/>
  <c r="C20" i="15"/>
  <c r="B20" i="15"/>
  <c r="A20" i="15"/>
  <c r="K19" i="15"/>
  <c r="J19" i="15"/>
  <c r="I19" i="15"/>
  <c r="H19" i="15"/>
  <c r="G19" i="15"/>
  <c r="F19" i="15"/>
  <c r="E19" i="15"/>
  <c r="D19" i="15"/>
  <c r="C19" i="15"/>
  <c r="B19" i="15"/>
  <c r="A19" i="15"/>
  <c r="K18" i="15"/>
  <c r="J18" i="15"/>
  <c r="I18" i="15"/>
  <c r="H18" i="15"/>
  <c r="G18" i="15"/>
  <c r="F18" i="15"/>
  <c r="E18" i="15"/>
  <c r="D18" i="15"/>
  <c r="C18" i="15"/>
  <c r="B18" i="15"/>
  <c r="A18" i="15"/>
  <c r="K17" i="15"/>
  <c r="J17" i="15"/>
  <c r="I17" i="15"/>
  <c r="H17" i="15"/>
  <c r="G17" i="15"/>
  <c r="F17" i="15"/>
  <c r="E17" i="15"/>
  <c r="D17" i="15"/>
  <c r="C17" i="15"/>
  <c r="B17" i="15"/>
  <c r="A17" i="15"/>
  <c r="K16" i="15"/>
  <c r="J16" i="15"/>
  <c r="I16" i="15"/>
  <c r="H16" i="15"/>
  <c r="G16" i="15"/>
  <c r="F16" i="15"/>
  <c r="E16" i="15"/>
  <c r="D16" i="15"/>
  <c r="C16" i="15"/>
  <c r="B16" i="15"/>
  <c r="A16" i="15"/>
  <c r="K15" i="15"/>
  <c r="J15" i="15"/>
  <c r="I15" i="15"/>
  <c r="H15" i="15"/>
  <c r="G15" i="15"/>
  <c r="F15" i="15"/>
  <c r="E15" i="15"/>
  <c r="D15" i="15"/>
  <c r="C15" i="15"/>
  <c r="B15" i="15"/>
  <c r="A15" i="15"/>
  <c r="K14" i="15"/>
  <c r="J14" i="15"/>
  <c r="I14" i="15"/>
  <c r="H14" i="15"/>
  <c r="G14" i="15"/>
  <c r="F14" i="15"/>
  <c r="E14" i="15"/>
  <c r="D14" i="15"/>
  <c r="C14" i="15"/>
  <c r="B14" i="15"/>
  <c r="A14" i="15"/>
  <c r="K13" i="15"/>
  <c r="J13" i="15"/>
  <c r="I13" i="15"/>
  <c r="H13" i="15"/>
  <c r="G13" i="15"/>
  <c r="F13" i="15"/>
  <c r="E13" i="15"/>
  <c r="D13" i="15"/>
  <c r="C13" i="15"/>
  <c r="B13" i="15"/>
  <c r="A13" i="15"/>
  <c r="K12" i="15"/>
  <c r="J12" i="15"/>
  <c r="I12" i="15"/>
  <c r="H12" i="15"/>
  <c r="G12" i="15"/>
  <c r="F12" i="15"/>
  <c r="E12" i="15"/>
  <c r="D12" i="15"/>
  <c r="C12" i="15"/>
  <c r="B12" i="15"/>
  <c r="A12" i="15"/>
  <c r="K11" i="15"/>
  <c r="J11" i="15"/>
  <c r="I11" i="15"/>
  <c r="H11" i="15"/>
  <c r="G11" i="15"/>
  <c r="F11" i="15"/>
  <c r="E11" i="15"/>
  <c r="D11" i="15"/>
  <c r="C11" i="15"/>
  <c r="B11" i="15"/>
  <c r="A11" i="15"/>
  <c r="K10" i="15"/>
  <c r="J10" i="15"/>
  <c r="I10" i="15"/>
  <c r="H10" i="15"/>
  <c r="G10" i="15"/>
  <c r="F10" i="15"/>
  <c r="E10" i="15"/>
  <c r="D10" i="15"/>
  <c r="C10" i="15"/>
  <c r="B10" i="15"/>
  <c r="A10" i="15"/>
  <c r="K9" i="15"/>
  <c r="J9" i="15"/>
  <c r="I9" i="15"/>
  <c r="H9" i="15"/>
  <c r="G9" i="15"/>
  <c r="F9" i="15"/>
  <c r="E9" i="15"/>
  <c r="D9" i="15"/>
  <c r="C9" i="15"/>
  <c r="B9" i="15"/>
  <c r="A9" i="15"/>
  <c r="K8" i="15"/>
  <c r="J8" i="15"/>
  <c r="I8" i="15"/>
  <c r="H8" i="15"/>
  <c r="G8" i="15"/>
  <c r="F8" i="15"/>
  <c r="E8" i="15"/>
  <c r="D8" i="15"/>
  <c r="C8" i="15"/>
  <c r="B8" i="15"/>
  <c r="A8" i="15"/>
  <c r="K7" i="15"/>
  <c r="J7" i="15"/>
  <c r="I7" i="15"/>
  <c r="H7" i="15"/>
  <c r="G7" i="15"/>
  <c r="F7" i="15"/>
  <c r="E7" i="15"/>
  <c r="D7" i="15"/>
  <c r="C7" i="15"/>
  <c r="B7" i="15"/>
  <c r="A7" i="15"/>
  <c r="K6" i="15"/>
  <c r="J6" i="15"/>
  <c r="I6" i="15"/>
  <c r="H6" i="15"/>
  <c r="G6" i="15"/>
  <c r="F6" i="15"/>
  <c r="E6" i="15"/>
  <c r="D6" i="15"/>
  <c r="C6" i="15"/>
  <c r="B6" i="15"/>
  <c r="A6" i="15"/>
  <c r="K5" i="15"/>
  <c r="J5" i="15"/>
  <c r="I5" i="15"/>
  <c r="H5" i="15"/>
  <c r="G5" i="15"/>
  <c r="F5" i="15"/>
  <c r="E5" i="15"/>
  <c r="D5" i="15"/>
  <c r="C5" i="15"/>
  <c r="B5" i="15"/>
  <c r="A5" i="15"/>
  <c r="K4" i="15"/>
  <c r="J4" i="15"/>
  <c r="I4" i="15"/>
  <c r="H4" i="15"/>
  <c r="G4" i="15"/>
  <c r="F4" i="15"/>
  <c r="E4" i="15"/>
  <c r="D4" i="15"/>
  <c r="C4" i="15"/>
  <c r="B4" i="15"/>
  <c r="A4" i="15"/>
  <c r="K3" i="15"/>
  <c r="J3" i="15"/>
  <c r="I3" i="15"/>
  <c r="H3" i="15"/>
  <c r="G3" i="15"/>
  <c r="F3" i="15"/>
  <c r="E3" i="15"/>
  <c r="D3" i="15"/>
  <c r="C3" i="15"/>
  <c r="B3" i="15"/>
  <c r="A3" i="15"/>
  <c r="K2" i="15"/>
  <c r="J2" i="15"/>
  <c r="I2" i="15"/>
  <c r="H2" i="15"/>
  <c r="G2" i="15"/>
  <c r="F2" i="15"/>
  <c r="E2" i="15"/>
  <c r="D2" i="15"/>
  <c r="C2" i="15"/>
  <c r="B2" i="15"/>
  <c r="A2" i="15"/>
  <c r="K108" i="14"/>
  <c r="J108" i="14"/>
  <c r="I108" i="14"/>
  <c r="H108" i="14"/>
  <c r="G108" i="14"/>
  <c r="F108" i="14"/>
  <c r="E108" i="14"/>
  <c r="D108" i="14"/>
  <c r="C108" i="14"/>
  <c r="B108" i="14"/>
  <c r="A108" i="14"/>
  <c r="K107" i="14"/>
  <c r="J107" i="14"/>
  <c r="I107" i="14"/>
  <c r="H107" i="14"/>
  <c r="G107" i="14"/>
  <c r="F107" i="14"/>
  <c r="E107" i="14"/>
  <c r="D107" i="14"/>
  <c r="C107" i="14"/>
  <c r="B107" i="14"/>
  <c r="A107" i="14"/>
  <c r="K106" i="14"/>
  <c r="J106" i="14"/>
  <c r="I106" i="14"/>
  <c r="H106" i="14"/>
  <c r="G106" i="14"/>
  <c r="F106" i="14"/>
  <c r="E106" i="14"/>
  <c r="D106" i="14"/>
  <c r="C106" i="14"/>
  <c r="B106" i="14"/>
  <c r="A106" i="14"/>
  <c r="K105" i="14"/>
  <c r="J105" i="14"/>
  <c r="I105" i="14"/>
  <c r="H105" i="14"/>
  <c r="G105" i="14"/>
  <c r="F105" i="14"/>
  <c r="E105" i="14"/>
  <c r="D105" i="14"/>
  <c r="C105" i="14"/>
  <c r="B105" i="14"/>
  <c r="A105" i="14"/>
  <c r="K104" i="14"/>
  <c r="J104" i="14"/>
  <c r="I104" i="14"/>
  <c r="H104" i="14"/>
  <c r="G104" i="14"/>
  <c r="F104" i="14"/>
  <c r="E104" i="14"/>
  <c r="D104" i="14"/>
  <c r="C104" i="14"/>
  <c r="B104" i="14"/>
  <c r="A104" i="14"/>
  <c r="K103" i="14"/>
  <c r="J103" i="14"/>
  <c r="I103" i="14"/>
  <c r="H103" i="14"/>
  <c r="G103" i="14"/>
  <c r="F103" i="14"/>
  <c r="E103" i="14"/>
  <c r="D103" i="14"/>
  <c r="C103" i="14"/>
  <c r="B103" i="14"/>
  <c r="A103" i="14"/>
  <c r="K102" i="14"/>
  <c r="J102" i="14"/>
  <c r="I102" i="14"/>
  <c r="H102" i="14"/>
  <c r="G102" i="14"/>
  <c r="F102" i="14"/>
  <c r="E102" i="14"/>
  <c r="D102" i="14"/>
  <c r="C102" i="14"/>
  <c r="B102" i="14"/>
  <c r="A102" i="14"/>
  <c r="K101" i="14"/>
  <c r="J101" i="14"/>
  <c r="I101" i="14"/>
  <c r="H101" i="14"/>
  <c r="G101" i="14"/>
  <c r="F101" i="14"/>
  <c r="E101" i="14"/>
  <c r="D101" i="14"/>
  <c r="C101" i="14"/>
  <c r="B101" i="14"/>
  <c r="A101" i="14"/>
  <c r="K100" i="14"/>
  <c r="J100" i="14"/>
  <c r="I100" i="14"/>
  <c r="H100" i="14"/>
  <c r="G100" i="14"/>
  <c r="F100" i="14"/>
  <c r="E100" i="14"/>
  <c r="D100" i="14"/>
  <c r="C100" i="14"/>
  <c r="B100" i="14"/>
  <c r="A100" i="14"/>
  <c r="K99" i="14"/>
  <c r="J99" i="14"/>
  <c r="I99" i="14"/>
  <c r="H99" i="14"/>
  <c r="G99" i="14"/>
  <c r="F99" i="14"/>
  <c r="E99" i="14"/>
  <c r="D99" i="14"/>
  <c r="C99" i="14"/>
  <c r="B99" i="14"/>
  <c r="A99" i="14"/>
  <c r="K98" i="14"/>
  <c r="J98" i="14"/>
  <c r="I98" i="14"/>
  <c r="H98" i="14"/>
  <c r="G98" i="14"/>
  <c r="F98" i="14"/>
  <c r="E98" i="14"/>
  <c r="D98" i="14"/>
  <c r="C98" i="14"/>
  <c r="B98" i="14"/>
  <c r="A98" i="14"/>
  <c r="K97" i="14"/>
  <c r="J97" i="14"/>
  <c r="I97" i="14"/>
  <c r="H97" i="14"/>
  <c r="G97" i="14"/>
  <c r="F97" i="14"/>
  <c r="E97" i="14"/>
  <c r="D97" i="14"/>
  <c r="C97" i="14"/>
  <c r="B97" i="14"/>
  <c r="A97" i="14"/>
  <c r="K96" i="14"/>
  <c r="J96" i="14"/>
  <c r="I96" i="14"/>
  <c r="H96" i="14"/>
  <c r="G96" i="14"/>
  <c r="F96" i="14"/>
  <c r="E96" i="14"/>
  <c r="D96" i="14"/>
  <c r="C96" i="14"/>
  <c r="B96" i="14"/>
  <c r="A96" i="14"/>
  <c r="K95" i="14"/>
  <c r="J95" i="14"/>
  <c r="I95" i="14"/>
  <c r="H95" i="14"/>
  <c r="G95" i="14"/>
  <c r="F95" i="14"/>
  <c r="E95" i="14"/>
  <c r="D95" i="14"/>
  <c r="C95" i="14"/>
  <c r="B95" i="14"/>
  <c r="A95" i="14"/>
  <c r="K94" i="14"/>
  <c r="J94" i="14"/>
  <c r="I94" i="14"/>
  <c r="H94" i="14"/>
  <c r="G94" i="14"/>
  <c r="F94" i="14"/>
  <c r="E94" i="14"/>
  <c r="D94" i="14"/>
  <c r="C94" i="14"/>
  <c r="B94" i="14"/>
  <c r="A94" i="14"/>
  <c r="K93" i="14"/>
  <c r="J93" i="14"/>
  <c r="I93" i="14"/>
  <c r="H93" i="14"/>
  <c r="G93" i="14"/>
  <c r="F93" i="14"/>
  <c r="E93" i="14"/>
  <c r="D93" i="14"/>
  <c r="C93" i="14"/>
  <c r="B93" i="14"/>
  <c r="A93" i="14"/>
  <c r="K92" i="14"/>
  <c r="J92" i="14"/>
  <c r="I92" i="14"/>
  <c r="H92" i="14"/>
  <c r="G92" i="14"/>
  <c r="F92" i="14"/>
  <c r="E92" i="14"/>
  <c r="D92" i="14"/>
  <c r="C92" i="14"/>
  <c r="B92" i="14"/>
  <c r="A92" i="14"/>
  <c r="K91" i="14"/>
  <c r="J91" i="14"/>
  <c r="I91" i="14"/>
  <c r="H91" i="14"/>
  <c r="G91" i="14"/>
  <c r="F91" i="14"/>
  <c r="E91" i="14"/>
  <c r="D91" i="14"/>
  <c r="C91" i="14"/>
  <c r="B91" i="14"/>
  <c r="A91" i="14"/>
  <c r="K90" i="14"/>
  <c r="J90" i="14"/>
  <c r="I90" i="14"/>
  <c r="H90" i="14"/>
  <c r="G90" i="14"/>
  <c r="F90" i="14"/>
  <c r="E90" i="14"/>
  <c r="D90" i="14"/>
  <c r="C90" i="14"/>
  <c r="B90" i="14"/>
  <c r="A90" i="14"/>
  <c r="K89" i="14"/>
  <c r="J89" i="14"/>
  <c r="I89" i="14"/>
  <c r="H89" i="14"/>
  <c r="G89" i="14"/>
  <c r="F89" i="14"/>
  <c r="E89" i="14"/>
  <c r="D89" i="14"/>
  <c r="C89" i="14"/>
  <c r="B89" i="14"/>
  <c r="A89" i="14"/>
  <c r="K88" i="14"/>
  <c r="J88" i="14"/>
  <c r="I88" i="14"/>
  <c r="H88" i="14"/>
  <c r="G88" i="14"/>
  <c r="F88" i="14"/>
  <c r="E88" i="14"/>
  <c r="D88" i="14"/>
  <c r="C88" i="14"/>
  <c r="B88" i="14"/>
  <c r="A88" i="14"/>
  <c r="K87" i="14"/>
  <c r="J87" i="14"/>
  <c r="I87" i="14"/>
  <c r="H87" i="14"/>
  <c r="G87" i="14"/>
  <c r="F87" i="14"/>
  <c r="E87" i="14"/>
  <c r="D87" i="14"/>
  <c r="C87" i="14"/>
  <c r="B87" i="14"/>
  <c r="A87" i="14"/>
  <c r="K86" i="14"/>
  <c r="J86" i="14"/>
  <c r="I86" i="14"/>
  <c r="H86" i="14"/>
  <c r="G86" i="14"/>
  <c r="F86" i="14"/>
  <c r="E86" i="14"/>
  <c r="D86" i="14"/>
  <c r="C86" i="14"/>
  <c r="B86" i="14"/>
  <c r="A86" i="14"/>
  <c r="K85" i="14"/>
  <c r="J85" i="14"/>
  <c r="I85" i="14"/>
  <c r="H85" i="14"/>
  <c r="G85" i="14"/>
  <c r="F85" i="14"/>
  <c r="E85" i="14"/>
  <c r="D85" i="14"/>
  <c r="C85" i="14"/>
  <c r="B85" i="14"/>
  <c r="A85" i="14"/>
  <c r="K84" i="14"/>
  <c r="J84" i="14"/>
  <c r="I84" i="14"/>
  <c r="H84" i="14"/>
  <c r="G84" i="14"/>
  <c r="F84" i="14"/>
  <c r="E84" i="14"/>
  <c r="D84" i="14"/>
  <c r="C84" i="14"/>
  <c r="B84" i="14"/>
  <c r="A84" i="14"/>
  <c r="K83" i="14"/>
  <c r="J83" i="14"/>
  <c r="I83" i="14"/>
  <c r="H83" i="14"/>
  <c r="G83" i="14"/>
  <c r="F83" i="14"/>
  <c r="E83" i="14"/>
  <c r="D83" i="14"/>
  <c r="C83" i="14"/>
  <c r="B83" i="14"/>
  <c r="A83" i="14"/>
  <c r="K82" i="14"/>
  <c r="J82" i="14"/>
  <c r="I82" i="14"/>
  <c r="H82" i="14"/>
  <c r="G82" i="14"/>
  <c r="F82" i="14"/>
  <c r="E82" i="14"/>
  <c r="D82" i="14"/>
  <c r="C82" i="14"/>
  <c r="B82" i="14"/>
  <c r="A82" i="14"/>
  <c r="K81" i="14"/>
  <c r="J81" i="14"/>
  <c r="I81" i="14"/>
  <c r="H81" i="14"/>
  <c r="G81" i="14"/>
  <c r="F81" i="14"/>
  <c r="E81" i="14"/>
  <c r="D81" i="14"/>
  <c r="C81" i="14"/>
  <c r="B81" i="14"/>
  <c r="A81" i="14"/>
  <c r="K80" i="14"/>
  <c r="J80" i="14"/>
  <c r="I80" i="14"/>
  <c r="H80" i="14"/>
  <c r="G80" i="14"/>
  <c r="F80" i="14"/>
  <c r="E80" i="14"/>
  <c r="D80" i="14"/>
  <c r="C80" i="14"/>
  <c r="B80" i="14"/>
  <c r="A80" i="14"/>
  <c r="K79" i="14"/>
  <c r="J79" i="14"/>
  <c r="I79" i="14"/>
  <c r="H79" i="14"/>
  <c r="G79" i="14"/>
  <c r="F79" i="14"/>
  <c r="E79" i="14"/>
  <c r="D79" i="14"/>
  <c r="C79" i="14"/>
  <c r="B79" i="14"/>
  <c r="A79" i="14"/>
  <c r="K78" i="14"/>
  <c r="J78" i="14"/>
  <c r="I78" i="14"/>
  <c r="H78" i="14"/>
  <c r="G78" i="14"/>
  <c r="F78" i="14"/>
  <c r="E78" i="14"/>
  <c r="D78" i="14"/>
  <c r="C78" i="14"/>
  <c r="B78" i="14"/>
  <c r="A78" i="14"/>
  <c r="K77" i="14"/>
  <c r="J77" i="14"/>
  <c r="I77" i="14"/>
  <c r="H77" i="14"/>
  <c r="G77" i="14"/>
  <c r="F77" i="14"/>
  <c r="E77" i="14"/>
  <c r="D77" i="14"/>
  <c r="C77" i="14"/>
  <c r="B77" i="14"/>
  <c r="A77" i="14"/>
  <c r="K76" i="14"/>
  <c r="J76" i="14"/>
  <c r="I76" i="14"/>
  <c r="H76" i="14"/>
  <c r="G76" i="14"/>
  <c r="F76" i="14"/>
  <c r="E76" i="14"/>
  <c r="D76" i="14"/>
  <c r="C76" i="14"/>
  <c r="B76" i="14"/>
  <c r="A76" i="14"/>
  <c r="K75" i="14"/>
  <c r="J75" i="14"/>
  <c r="I75" i="14"/>
  <c r="H75" i="14"/>
  <c r="G75" i="14"/>
  <c r="F75" i="14"/>
  <c r="E75" i="14"/>
  <c r="D75" i="14"/>
  <c r="C75" i="14"/>
  <c r="B75" i="14"/>
  <c r="A75" i="14"/>
  <c r="K74" i="14"/>
  <c r="J74" i="14"/>
  <c r="I74" i="14"/>
  <c r="H74" i="14"/>
  <c r="G74" i="14"/>
  <c r="F74" i="14"/>
  <c r="E74" i="14"/>
  <c r="D74" i="14"/>
  <c r="C74" i="14"/>
  <c r="B74" i="14"/>
  <c r="A74" i="14"/>
  <c r="K73" i="14"/>
  <c r="J73" i="14"/>
  <c r="I73" i="14"/>
  <c r="H73" i="14"/>
  <c r="G73" i="14"/>
  <c r="F73" i="14"/>
  <c r="E73" i="14"/>
  <c r="D73" i="14"/>
  <c r="C73" i="14"/>
  <c r="B73" i="14"/>
  <c r="A73" i="14"/>
  <c r="K72" i="14"/>
  <c r="J72" i="14"/>
  <c r="I72" i="14"/>
  <c r="H72" i="14"/>
  <c r="G72" i="14"/>
  <c r="F72" i="14"/>
  <c r="E72" i="14"/>
  <c r="D72" i="14"/>
  <c r="C72" i="14"/>
  <c r="B72" i="14"/>
  <c r="A72" i="14"/>
  <c r="K71" i="14"/>
  <c r="J71" i="14"/>
  <c r="I71" i="14"/>
  <c r="H71" i="14"/>
  <c r="G71" i="14"/>
  <c r="F71" i="14"/>
  <c r="E71" i="14"/>
  <c r="D71" i="14"/>
  <c r="C71" i="14"/>
  <c r="B71" i="14"/>
  <c r="A71" i="14"/>
  <c r="K70" i="14"/>
  <c r="J70" i="14"/>
  <c r="I70" i="14"/>
  <c r="H70" i="14"/>
  <c r="G70" i="14"/>
  <c r="F70" i="14"/>
  <c r="E70" i="14"/>
  <c r="D70" i="14"/>
  <c r="C70" i="14"/>
  <c r="B70" i="14"/>
  <c r="A70" i="14"/>
  <c r="K69" i="14"/>
  <c r="J69" i="14"/>
  <c r="I69" i="14"/>
  <c r="H69" i="14"/>
  <c r="G69" i="14"/>
  <c r="F69" i="14"/>
  <c r="E69" i="14"/>
  <c r="D69" i="14"/>
  <c r="C69" i="14"/>
  <c r="B69" i="14"/>
  <c r="A69" i="14"/>
  <c r="K68" i="14"/>
  <c r="J68" i="14"/>
  <c r="I68" i="14"/>
  <c r="H68" i="14"/>
  <c r="G68" i="14"/>
  <c r="F68" i="14"/>
  <c r="E68" i="14"/>
  <c r="D68" i="14"/>
  <c r="C68" i="14"/>
  <c r="B68" i="14"/>
  <c r="A68" i="14"/>
  <c r="K67" i="14"/>
  <c r="J67" i="14"/>
  <c r="I67" i="14"/>
  <c r="H67" i="14"/>
  <c r="G67" i="14"/>
  <c r="F67" i="14"/>
  <c r="E67" i="14"/>
  <c r="D67" i="14"/>
  <c r="C67" i="14"/>
  <c r="B67" i="14"/>
  <c r="A67" i="14"/>
  <c r="K66" i="14"/>
  <c r="J66" i="14"/>
  <c r="I66" i="14"/>
  <c r="H66" i="14"/>
  <c r="G66" i="14"/>
  <c r="F66" i="14"/>
  <c r="E66" i="14"/>
  <c r="D66" i="14"/>
  <c r="C66" i="14"/>
  <c r="B66" i="14"/>
  <c r="A66" i="14"/>
  <c r="K65" i="14"/>
  <c r="J65" i="14"/>
  <c r="I65" i="14"/>
  <c r="H65" i="14"/>
  <c r="G65" i="14"/>
  <c r="F65" i="14"/>
  <c r="E65" i="14"/>
  <c r="D65" i="14"/>
  <c r="C65" i="14"/>
  <c r="B65" i="14"/>
  <c r="A65" i="14"/>
  <c r="K64" i="14"/>
  <c r="J64" i="14"/>
  <c r="I64" i="14"/>
  <c r="H64" i="14"/>
  <c r="G64" i="14"/>
  <c r="F64" i="14"/>
  <c r="E64" i="14"/>
  <c r="D64" i="14"/>
  <c r="C64" i="14"/>
  <c r="B64" i="14"/>
  <c r="A64" i="14"/>
  <c r="K63" i="14"/>
  <c r="J63" i="14"/>
  <c r="I63" i="14"/>
  <c r="H63" i="14"/>
  <c r="G63" i="14"/>
  <c r="F63" i="14"/>
  <c r="E63" i="14"/>
  <c r="D63" i="14"/>
  <c r="C63" i="14"/>
  <c r="B63" i="14"/>
  <c r="A63" i="14"/>
  <c r="K62" i="14"/>
  <c r="J62" i="14"/>
  <c r="I62" i="14"/>
  <c r="H62" i="14"/>
  <c r="G62" i="14"/>
  <c r="F62" i="14"/>
  <c r="E62" i="14"/>
  <c r="D62" i="14"/>
  <c r="C62" i="14"/>
  <c r="B62" i="14"/>
  <c r="A62" i="14"/>
  <c r="K61" i="14"/>
  <c r="J61" i="14"/>
  <c r="I61" i="14"/>
  <c r="H61" i="14"/>
  <c r="G61" i="14"/>
  <c r="F61" i="14"/>
  <c r="E61" i="14"/>
  <c r="D61" i="14"/>
  <c r="C61" i="14"/>
  <c r="B61" i="14"/>
  <c r="A61" i="14"/>
  <c r="K60" i="14"/>
  <c r="J60" i="14"/>
  <c r="I60" i="14"/>
  <c r="H60" i="14"/>
  <c r="G60" i="14"/>
  <c r="F60" i="14"/>
  <c r="E60" i="14"/>
  <c r="D60" i="14"/>
  <c r="C60" i="14"/>
  <c r="B60" i="14"/>
  <c r="A60" i="14"/>
  <c r="K59" i="14"/>
  <c r="J59" i="14"/>
  <c r="I59" i="14"/>
  <c r="H59" i="14"/>
  <c r="G59" i="14"/>
  <c r="F59" i="14"/>
  <c r="E59" i="14"/>
  <c r="D59" i="14"/>
  <c r="C59" i="14"/>
  <c r="B59" i="14"/>
  <c r="A59" i="14"/>
  <c r="K58" i="14"/>
  <c r="J58" i="14"/>
  <c r="I58" i="14"/>
  <c r="H58" i="14"/>
  <c r="G58" i="14"/>
  <c r="F58" i="14"/>
  <c r="E58" i="14"/>
  <c r="D58" i="14"/>
  <c r="C58" i="14"/>
  <c r="B58" i="14"/>
  <c r="A58" i="14"/>
  <c r="K57" i="14"/>
  <c r="J57" i="14"/>
  <c r="I57" i="14"/>
  <c r="H57" i="14"/>
  <c r="G57" i="14"/>
  <c r="F57" i="14"/>
  <c r="E57" i="14"/>
  <c r="D57" i="14"/>
  <c r="C57" i="14"/>
  <c r="B57" i="14"/>
  <c r="A57" i="14"/>
  <c r="K56" i="14"/>
  <c r="J56" i="14"/>
  <c r="I56" i="14"/>
  <c r="H56" i="14"/>
  <c r="G56" i="14"/>
  <c r="F56" i="14"/>
  <c r="E56" i="14"/>
  <c r="D56" i="14"/>
  <c r="C56" i="14"/>
  <c r="B56" i="14"/>
  <c r="A56" i="14"/>
  <c r="K55" i="14"/>
  <c r="J55" i="14"/>
  <c r="I55" i="14"/>
  <c r="H55" i="14"/>
  <c r="G55" i="14"/>
  <c r="F55" i="14"/>
  <c r="E55" i="14"/>
  <c r="D55" i="14"/>
  <c r="C55" i="14"/>
  <c r="B55" i="14"/>
  <c r="A55" i="14"/>
  <c r="K54" i="14"/>
  <c r="J54" i="14"/>
  <c r="I54" i="14"/>
  <c r="H54" i="14"/>
  <c r="G54" i="14"/>
  <c r="F54" i="14"/>
  <c r="E54" i="14"/>
  <c r="D54" i="14"/>
  <c r="C54" i="14"/>
  <c r="B54" i="14"/>
  <c r="A54" i="14"/>
  <c r="K53" i="14"/>
  <c r="J53" i="14"/>
  <c r="I53" i="14"/>
  <c r="H53" i="14"/>
  <c r="G53" i="14"/>
  <c r="F53" i="14"/>
  <c r="E53" i="14"/>
  <c r="D53" i="14"/>
  <c r="C53" i="14"/>
  <c r="B53" i="14"/>
  <c r="A53" i="14"/>
  <c r="K52" i="14"/>
  <c r="J52" i="14"/>
  <c r="I52" i="14"/>
  <c r="H52" i="14"/>
  <c r="G52" i="14"/>
  <c r="F52" i="14"/>
  <c r="E52" i="14"/>
  <c r="D52" i="14"/>
  <c r="C52" i="14"/>
  <c r="B52" i="14"/>
  <c r="A52" i="14"/>
  <c r="K51" i="14"/>
  <c r="J51" i="14"/>
  <c r="I51" i="14"/>
  <c r="H51" i="14"/>
  <c r="G51" i="14"/>
  <c r="F51" i="14"/>
  <c r="E51" i="14"/>
  <c r="D51" i="14"/>
  <c r="C51" i="14"/>
  <c r="B51" i="14"/>
  <c r="A51" i="14"/>
  <c r="K50" i="14"/>
  <c r="J50" i="14"/>
  <c r="I50" i="14"/>
  <c r="H50" i="14"/>
  <c r="G50" i="14"/>
  <c r="F50" i="14"/>
  <c r="E50" i="14"/>
  <c r="D50" i="14"/>
  <c r="C50" i="14"/>
  <c r="B50" i="14"/>
  <c r="A50" i="14"/>
  <c r="K49" i="14"/>
  <c r="J49" i="14"/>
  <c r="I49" i="14"/>
  <c r="H49" i="14"/>
  <c r="G49" i="14"/>
  <c r="F49" i="14"/>
  <c r="E49" i="14"/>
  <c r="D49" i="14"/>
  <c r="C49" i="14"/>
  <c r="B49" i="14"/>
  <c r="A49" i="14"/>
  <c r="K48" i="14"/>
  <c r="J48" i="14"/>
  <c r="I48" i="14"/>
  <c r="H48" i="14"/>
  <c r="G48" i="14"/>
  <c r="F48" i="14"/>
  <c r="E48" i="14"/>
  <c r="D48" i="14"/>
  <c r="C48" i="14"/>
  <c r="B48" i="14"/>
  <c r="A48" i="14"/>
  <c r="K47" i="14"/>
  <c r="J47" i="14"/>
  <c r="I47" i="14"/>
  <c r="H47" i="14"/>
  <c r="G47" i="14"/>
  <c r="F47" i="14"/>
  <c r="E47" i="14"/>
  <c r="D47" i="14"/>
  <c r="C47" i="14"/>
  <c r="B47" i="14"/>
  <c r="A47" i="14"/>
  <c r="K46" i="14"/>
  <c r="J46" i="14"/>
  <c r="I46" i="14"/>
  <c r="H46" i="14"/>
  <c r="G46" i="14"/>
  <c r="F46" i="14"/>
  <c r="E46" i="14"/>
  <c r="D46" i="14"/>
  <c r="C46" i="14"/>
  <c r="B46" i="14"/>
  <c r="A46" i="14"/>
  <c r="K45" i="14"/>
  <c r="J45" i="14"/>
  <c r="I45" i="14"/>
  <c r="H45" i="14"/>
  <c r="G45" i="14"/>
  <c r="F45" i="14"/>
  <c r="E45" i="14"/>
  <c r="D45" i="14"/>
  <c r="C45" i="14"/>
  <c r="B45" i="14"/>
  <c r="A45" i="14"/>
  <c r="K44" i="14"/>
  <c r="J44" i="14"/>
  <c r="I44" i="14"/>
  <c r="H44" i="14"/>
  <c r="G44" i="14"/>
  <c r="F44" i="14"/>
  <c r="E44" i="14"/>
  <c r="D44" i="14"/>
  <c r="C44" i="14"/>
  <c r="B44" i="14"/>
  <c r="A44" i="14"/>
  <c r="K43" i="14"/>
  <c r="J43" i="14"/>
  <c r="I43" i="14"/>
  <c r="H43" i="14"/>
  <c r="G43" i="14"/>
  <c r="F43" i="14"/>
  <c r="E43" i="14"/>
  <c r="D43" i="14"/>
  <c r="C43" i="14"/>
  <c r="B43" i="14"/>
  <c r="A43" i="14"/>
  <c r="K42" i="14"/>
  <c r="J42" i="14"/>
  <c r="I42" i="14"/>
  <c r="H42" i="14"/>
  <c r="G42" i="14"/>
  <c r="F42" i="14"/>
  <c r="E42" i="14"/>
  <c r="D42" i="14"/>
  <c r="C42" i="14"/>
  <c r="B42" i="14"/>
  <c r="A42" i="14"/>
  <c r="K41" i="14"/>
  <c r="J41" i="14"/>
  <c r="I41" i="14"/>
  <c r="H41" i="14"/>
  <c r="G41" i="14"/>
  <c r="F41" i="14"/>
  <c r="E41" i="14"/>
  <c r="D41" i="14"/>
  <c r="C41" i="14"/>
  <c r="B41" i="14"/>
  <c r="A41" i="14"/>
  <c r="K40" i="14"/>
  <c r="J40" i="14"/>
  <c r="I40" i="14"/>
  <c r="H40" i="14"/>
  <c r="G40" i="14"/>
  <c r="F40" i="14"/>
  <c r="E40" i="14"/>
  <c r="D40" i="14"/>
  <c r="C40" i="14"/>
  <c r="B40" i="14"/>
  <c r="A40" i="14"/>
  <c r="K39" i="14"/>
  <c r="J39" i="14"/>
  <c r="I39" i="14"/>
  <c r="H39" i="14"/>
  <c r="G39" i="14"/>
  <c r="F39" i="14"/>
  <c r="E39" i="14"/>
  <c r="D39" i="14"/>
  <c r="C39" i="14"/>
  <c r="B39" i="14"/>
  <c r="A39" i="14"/>
  <c r="K38" i="14"/>
  <c r="J38" i="14"/>
  <c r="I38" i="14"/>
  <c r="H38" i="14"/>
  <c r="G38" i="14"/>
  <c r="F38" i="14"/>
  <c r="E38" i="14"/>
  <c r="D38" i="14"/>
  <c r="C38" i="14"/>
  <c r="B38" i="14"/>
  <c r="A38" i="14"/>
  <c r="K37" i="14"/>
  <c r="J37" i="14"/>
  <c r="I37" i="14"/>
  <c r="H37" i="14"/>
  <c r="G37" i="14"/>
  <c r="F37" i="14"/>
  <c r="E37" i="14"/>
  <c r="D37" i="14"/>
  <c r="C37" i="14"/>
  <c r="B37" i="14"/>
  <c r="A37" i="14"/>
  <c r="K36" i="14"/>
  <c r="J36" i="14"/>
  <c r="I36" i="14"/>
  <c r="H36" i="14"/>
  <c r="G36" i="14"/>
  <c r="F36" i="14"/>
  <c r="E36" i="14"/>
  <c r="D36" i="14"/>
  <c r="C36" i="14"/>
  <c r="B36" i="14"/>
  <c r="A36" i="14"/>
  <c r="K35" i="14"/>
  <c r="J35" i="14"/>
  <c r="I35" i="14"/>
  <c r="H35" i="14"/>
  <c r="G35" i="14"/>
  <c r="F35" i="14"/>
  <c r="E35" i="14"/>
  <c r="D35" i="14"/>
  <c r="C35" i="14"/>
  <c r="B35" i="14"/>
  <c r="A35" i="14"/>
  <c r="K34" i="14"/>
  <c r="J34" i="14"/>
  <c r="I34" i="14"/>
  <c r="H34" i="14"/>
  <c r="G34" i="14"/>
  <c r="F34" i="14"/>
  <c r="E34" i="14"/>
  <c r="D34" i="14"/>
  <c r="C34" i="14"/>
  <c r="B34" i="14"/>
  <c r="A34" i="14"/>
  <c r="K33" i="14"/>
  <c r="J33" i="14"/>
  <c r="I33" i="14"/>
  <c r="H33" i="14"/>
  <c r="G33" i="14"/>
  <c r="F33" i="14"/>
  <c r="E33" i="14"/>
  <c r="D33" i="14"/>
  <c r="C33" i="14"/>
  <c r="B33" i="14"/>
  <c r="A33" i="14"/>
  <c r="K32" i="14"/>
  <c r="J32" i="14"/>
  <c r="I32" i="14"/>
  <c r="H32" i="14"/>
  <c r="G32" i="14"/>
  <c r="F32" i="14"/>
  <c r="E32" i="14"/>
  <c r="D32" i="14"/>
  <c r="C32" i="14"/>
  <c r="B32" i="14"/>
  <c r="A32" i="14"/>
  <c r="K31" i="14"/>
  <c r="J31" i="14"/>
  <c r="I31" i="14"/>
  <c r="H31" i="14"/>
  <c r="G31" i="14"/>
  <c r="F31" i="14"/>
  <c r="E31" i="14"/>
  <c r="D31" i="14"/>
  <c r="C31" i="14"/>
  <c r="B31" i="14"/>
  <c r="A31" i="14"/>
  <c r="K30" i="14"/>
  <c r="J30" i="14"/>
  <c r="I30" i="14"/>
  <c r="H30" i="14"/>
  <c r="G30" i="14"/>
  <c r="F30" i="14"/>
  <c r="E30" i="14"/>
  <c r="D30" i="14"/>
  <c r="C30" i="14"/>
  <c r="B30" i="14"/>
  <c r="A30" i="14"/>
  <c r="K29" i="14"/>
  <c r="J29" i="14"/>
  <c r="I29" i="14"/>
  <c r="H29" i="14"/>
  <c r="G29" i="14"/>
  <c r="F29" i="14"/>
  <c r="E29" i="14"/>
  <c r="D29" i="14"/>
  <c r="C29" i="14"/>
  <c r="B29" i="14"/>
  <c r="A29" i="14"/>
  <c r="K28" i="14"/>
  <c r="J28" i="14"/>
  <c r="I28" i="14"/>
  <c r="H28" i="14"/>
  <c r="G28" i="14"/>
  <c r="F28" i="14"/>
  <c r="E28" i="14"/>
  <c r="D28" i="14"/>
  <c r="C28" i="14"/>
  <c r="B28" i="14"/>
  <c r="A28" i="14"/>
  <c r="K27" i="14"/>
  <c r="J27" i="14"/>
  <c r="I27" i="14"/>
  <c r="H27" i="14"/>
  <c r="G27" i="14"/>
  <c r="F27" i="14"/>
  <c r="E27" i="14"/>
  <c r="D27" i="14"/>
  <c r="C27" i="14"/>
  <c r="B27" i="14"/>
  <c r="A27" i="14"/>
  <c r="K26" i="14"/>
  <c r="J26" i="14"/>
  <c r="I26" i="14"/>
  <c r="H26" i="14"/>
  <c r="G26" i="14"/>
  <c r="F26" i="14"/>
  <c r="E26" i="14"/>
  <c r="D26" i="14"/>
  <c r="C26" i="14"/>
  <c r="B26" i="14"/>
  <c r="A26" i="14"/>
  <c r="K25" i="14"/>
  <c r="J25" i="14"/>
  <c r="I25" i="14"/>
  <c r="H25" i="14"/>
  <c r="G25" i="14"/>
  <c r="F25" i="14"/>
  <c r="E25" i="14"/>
  <c r="D25" i="14"/>
  <c r="C25" i="14"/>
  <c r="B25" i="14"/>
  <c r="A25" i="14"/>
  <c r="K24" i="14"/>
  <c r="J24" i="14"/>
  <c r="I24" i="14"/>
  <c r="H24" i="14"/>
  <c r="G24" i="14"/>
  <c r="F24" i="14"/>
  <c r="E24" i="14"/>
  <c r="D24" i="14"/>
  <c r="C24" i="14"/>
  <c r="B24" i="14"/>
  <c r="A24" i="14"/>
  <c r="K23" i="14"/>
  <c r="J23" i="14"/>
  <c r="I23" i="14"/>
  <c r="H23" i="14"/>
  <c r="G23" i="14"/>
  <c r="F23" i="14"/>
  <c r="E23" i="14"/>
  <c r="D23" i="14"/>
  <c r="C23" i="14"/>
  <c r="B23" i="14"/>
  <c r="A23" i="14"/>
  <c r="K22" i="14"/>
  <c r="J22" i="14"/>
  <c r="I22" i="14"/>
  <c r="H22" i="14"/>
  <c r="G22" i="14"/>
  <c r="F22" i="14"/>
  <c r="E22" i="14"/>
  <c r="D22" i="14"/>
  <c r="C22" i="14"/>
  <c r="B22" i="14"/>
  <c r="A22" i="14"/>
  <c r="K21" i="14"/>
  <c r="J21" i="14"/>
  <c r="I21" i="14"/>
  <c r="H21" i="14"/>
  <c r="G21" i="14"/>
  <c r="F21" i="14"/>
  <c r="E21" i="14"/>
  <c r="D21" i="14"/>
  <c r="C21" i="14"/>
  <c r="B21" i="14"/>
  <c r="A21" i="14"/>
  <c r="K20" i="14"/>
  <c r="J20" i="14"/>
  <c r="I20" i="14"/>
  <c r="H20" i="14"/>
  <c r="G20" i="14"/>
  <c r="F20" i="14"/>
  <c r="E20" i="14"/>
  <c r="D20" i="14"/>
  <c r="C20" i="14"/>
  <c r="B20" i="14"/>
  <c r="A20" i="14"/>
  <c r="K19" i="14"/>
  <c r="J19" i="14"/>
  <c r="I19" i="14"/>
  <c r="H19" i="14"/>
  <c r="G19" i="14"/>
  <c r="F19" i="14"/>
  <c r="E19" i="14"/>
  <c r="D19" i="14"/>
  <c r="C19" i="14"/>
  <c r="B19" i="14"/>
  <c r="A19" i="14"/>
  <c r="K18" i="14"/>
  <c r="J18" i="14"/>
  <c r="I18" i="14"/>
  <c r="H18" i="14"/>
  <c r="G18" i="14"/>
  <c r="F18" i="14"/>
  <c r="E18" i="14"/>
  <c r="D18" i="14"/>
  <c r="C18" i="14"/>
  <c r="B18" i="14"/>
  <c r="A18" i="14"/>
  <c r="K17" i="14"/>
  <c r="J17" i="14"/>
  <c r="I17" i="14"/>
  <c r="H17" i="14"/>
  <c r="G17" i="14"/>
  <c r="F17" i="14"/>
  <c r="E17" i="14"/>
  <c r="D17" i="14"/>
  <c r="C17" i="14"/>
  <c r="B17" i="14"/>
  <c r="A17" i="14"/>
  <c r="K16" i="14"/>
  <c r="J16" i="14"/>
  <c r="I16" i="14"/>
  <c r="H16" i="14"/>
  <c r="G16" i="14"/>
  <c r="F16" i="14"/>
  <c r="E16" i="14"/>
  <c r="D16" i="14"/>
  <c r="C16" i="14"/>
  <c r="B16" i="14"/>
  <c r="A16" i="14"/>
  <c r="K15" i="14"/>
  <c r="J15" i="14"/>
  <c r="I15" i="14"/>
  <c r="H15" i="14"/>
  <c r="G15" i="14"/>
  <c r="F15" i="14"/>
  <c r="E15" i="14"/>
  <c r="D15" i="14"/>
  <c r="C15" i="14"/>
  <c r="B15" i="14"/>
  <c r="A15" i="14"/>
  <c r="K14" i="14"/>
  <c r="J14" i="14"/>
  <c r="I14" i="14"/>
  <c r="H14" i="14"/>
  <c r="G14" i="14"/>
  <c r="F14" i="14"/>
  <c r="E14" i="14"/>
  <c r="D14" i="14"/>
  <c r="C14" i="14"/>
  <c r="B14" i="14"/>
  <c r="A14" i="14"/>
  <c r="K13" i="14"/>
  <c r="J13" i="14"/>
  <c r="I13" i="14"/>
  <c r="H13" i="14"/>
  <c r="G13" i="14"/>
  <c r="F13" i="14"/>
  <c r="E13" i="14"/>
  <c r="D13" i="14"/>
  <c r="C13" i="14"/>
  <c r="B13" i="14"/>
  <c r="A13" i="14"/>
  <c r="K12" i="14"/>
  <c r="J12" i="14"/>
  <c r="I12" i="14"/>
  <c r="H12" i="14"/>
  <c r="G12" i="14"/>
  <c r="F12" i="14"/>
  <c r="E12" i="14"/>
  <c r="D12" i="14"/>
  <c r="C12" i="14"/>
  <c r="B12" i="14"/>
  <c r="A12" i="14"/>
  <c r="K11" i="14"/>
  <c r="J11" i="14"/>
  <c r="I11" i="14"/>
  <c r="H11" i="14"/>
  <c r="G11" i="14"/>
  <c r="F11" i="14"/>
  <c r="E11" i="14"/>
  <c r="D11" i="14"/>
  <c r="C11" i="14"/>
  <c r="B11" i="14"/>
  <c r="A11" i="14"/>
  <c r="K10" i="14"/>
  <c r="J10" i="14"/>
  <c r="I10" i="14"/>
  <c r="H10" i="14"/>
  <c r="G10" i="14"/>
  <c r="F10" i="14"/>
  <c r="E10" i="14"/>
  <c r="D10" i="14"/>
  <c r="C10" i="14"/>
  <c r="B10" i="14"/>
  <c r="A10" i="14"/>
  <c r="K9" i="14"/>
  <c r="J9" i="14"/>
  <c r="I9" i="14"/>
  <c r="H9" i="14"/>
  <c r="G9" i="14"/>
  <c r="F9" i="14"/>
  <c r="E9" i="14"/>
  <c r="D9" i="14"/>
  <c r="C9" i="14"/>
  <c r="B9" i="14"/>
  <c r="A9" i="14"/>
  <c r="K8" i="14"/>
  <c r="J8" i="14"/>
  <c r="I8" i="14"/>
  <c r="H8" i="14"/>
  <c r="G8" i="14"/>
  <c r="F8" i="14"/>
  <c r="E8" i="14"/>
  <c r="D8" i="14"/>
  <c r="C8" i="14"/>
  <c r="B8" i="14"/>
  <c r="A8" i="14"/>
  <c r="K7" i="14"/>
  <c r="J7" i="14"/>
  <c r="I7" i="14"/>
  <c r="H7" i="14"/>
  <c r="G7" i="14"/>
  <c r="F7" i="14"/>
  <c r="E7" i="14"/>
  <c r="D7" i="14"/>
  <c r="C7" i="14"/>
  <c r="B7" i="14"/>
  <c r="A7" i="14"/>
  <c r="K6" i="14"/>
  <c r="J6" i="14"/>
  <c r="I6" i="14"/>
  <c r="H6" i="14"/>
  <c r="G6" i="14"/>
  <c r="F6" i="14"/>
  <c r="E6" i="14"/>
  <c r="D6" i="14"/>
  <c r="C6" i="14"/>
  <c r="B6" i="14"/>
  <c r="A6" i="14"/>
  <c r="K5" i="14"/>
  <c r="J5" i="14"/>
  <c r="I5" i="14"/>
  <c r="H5" i="14"/>
  <c r="G5" i="14"/>
  <c r="F5" i="14"/>
  <c r="E5" i="14"/>
  <c r="D5" i="14"/>
  <c r="C5" i="14"/>
  <c r="B5" i="14"/>
  <c r="A5" i="14"/>
  <c r="K4" i="14"/>
  <c r="J4" i="14"/>
  <c r="I4" i="14"/>
  <c r="H4" i="14"/>
  <c r="G4" i="14"/>
  <c r="F4" i="14"/>
  <c r="E4" i="14"/>
  <c r="D4" i="14"/>
  <c r="C4" i="14"/>
  <c r="B4" i="14"/>
  <c r="A4" i="14"/>
  <c r="K3" i="14"/>
  <c r="J3" i="14"/>
  <c r="I3" i="14"/>
  <c r="H3" i="14"/>
  <c r="G3" i="14"/>
  <c r="F3" i="14"/>
  <c r="E3" i="14"/>
  <c r="D3" i="14"/>
  <c r="C3" i="14"/>
  <c r="B3" i="14"/>
  <c r="A3" i="14"/>
  <c r="K2" i="14"/>
  <c r="J2" i="14"/>
  <c r="I2" i="14"/>
  <c r="H2" i="14"/>
  <c r="G2" i="14"/>
  <c r="F2" i="14"/>
  <c r="E2" i="14"/>
  <c r="D2" i="14"/>
  <c r="C2" i="14"/>
  <c r="B2" i="14"/>
  <c r="A2" i="14"/>
  <c r="K1" i="14"/>
  <c r="J1" i="14"/>
  <c r="I1" i="14"/>
  <c r="H1" i="14"/>
  <c r="G1" i="14"/>
  <c r="F1" i="14"/>
  <c r="E1" i="14"/>
  <c r="D1" i="14"/>
  <c r="C1" i="14"/>
  <c r="B1" i="14"/>
  <c r="A1" i="14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3" i="13"/>
  <c r="B2" i="13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3" i="12"/>
  <c r="B2" i="12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3" i="11"/>
  <c r="B2" i="11"/>
  <c r="B108" i="10"/>
  <c r="B107" i="10"/>
  <c r="B106" i="10"/>
  <c r="B105" i="10"/>
  <c r="B104" i="10"/>
  <c r="B103" i="10"/>
  <c r="B102" i="10"/>
  <c r="B101" i="10"/>
  <c r="B100" i="10"/>
  <c r="B99" i="10"/>
  <c r="B98" i="10"/>
  <c r="B97" i="10"/>
  <c r="B96" i="10"/>
  <c r="B95" i="10"/>
  <c r="B94" i="10"/>
  <c r="B93" i="10"/>
  <c r="B92" i="10"/>
  <c r="B91" i="10"/>
  <c r="B90" i="10"/>
  <c r="B89" i="10"/>
  <c r="B88" i="10"/>
  <c r="B87" i="10"/>
  <c r="B86" i="10"/>
  <c r="B85" i="10"/>
  <c r="B84" i="10"/>
  <c r="B83" i="10"/>
  <c r="B82" i="10"/>
  <c r="B81" i="10"/>
  <c r="B80" i="10"/>
  <c r="B79" i="10"/>
  <c r="B78" i="10"/>
  <c r="B77" i="10"/>
  <c r="B76" i="10"/>
  <c r="B75" i="10"/>
  <c r="B74" i="10"/>
  <c r="B73" i="10"/>
  <c r="B72" i="10"/>
  <c r="B71" i="10"/>
  <c r="B70" i="10"/>
  <c r="B69" i="10"/>
  <c r="B68" i="10"/>
  <c r="B67" i="10"/>
  <c r="B66" i="10"/>
  <c r="B65" i="10"/>
  <c r="B64" i="10"/>
  <c r="B63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B2" i="10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B2" i="9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2" i="8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2" i="7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B2" i="6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2" i="5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2" i="4"/>
  <c r="K108" i="2"/>
  <c r="J108" i="2"/>
  <c r="I108" i="2"/>
  <c r="H108" i="2"/>
  <c r="G108" i="2"/>
  <c r="F108" i="2"/>
  <c r="E108" i="2"/>
  <c r="D108" i="2"/>
  <c r="C108" i="2"/>
  <c r="B108" i="2"/>
  <c r="K107" i="2"/>
  <c r="J107" i="2"/>
  <c r="I107" i="2"/>
  <c r="H107" i="2"/>
  <c r="G107" i="2"/>
  <c r="F107" i="2"/>
  <c r="E107" i="2"/>
  <c r="D107" i="2"/>
  <c r="C107" i="2"/>
  <c r="B107" i="2"/>
  <c r="K106" i="2"/>
  <c r="J106" i="2"/>
  <c r="I106" i="2"/>
  <c r="H106" i="2"/>
  <c r="G106" i="2"/>
  <c r="F106" i="2"/>
  <c r="E106" i="2"/>
  <c r="D106" i="2"/>
  <c r="C106" i="2"/>
  <c r="B106" i="2"/>
  <c r="K105" i="2"/>
  <c r="J105" i="2"/>
  <c r="I105" i="2"/>
  <c r="H105" i="2"/>
  <c r="G105" i="2"/>
  <c r="F105" i="2"/>
  <c r="E105" i="2"/>
  <c r="D105" i="2"/>
  <c r="C105" i="2"/>
  <c r="B105" i="2"/>
  <c r="K104" i="2"/>
  <c r="J104" i="2"/>
  <c r="I104" i="2"/>
  <c r="H104" i="2"/>
  <c r="G104" i="2"/>
  <c r="F104" i="2"/>
  <c r="E104" i="2"/>
  <c r="D104" i="2"/>
  <c r="C104" i="2"/>
  <c r="B104" i="2"/>
  <c r="K103" i="2"/>
  <c r="J103" i="2"/>
  <c r="I103" i="2"/>
  <c r="H103" i="2"/>
  <c r="G103" i="2"/>
  <c r="F103" i="2"/>
  <c r="E103" i="2"/>
  <c r="D103" i="2"/>
  <c r="C103" i="2"/>
  <c r="B103" i="2"/>
  <c r="K102" i="2"/>
  <c r="J102" i="2"/>
  <c r="I102" i="2"/>
  <c r="H102" i="2"/>
  <c r="G102" i="2"/>
  <c r="F102" i="2"/>
  <c r="E102" i="2"/>
  <c r="D102" i="2"/>
  <c r="C102" i="2"/>
  <c r="B102" i="2"/>
  <c r="K101" i="2"/>
  <c r="J101" i="2"/>
  <c r="I101" i="2"/>
  <c r="H101" i="2"/>
  <c r="G101" i="2"/>
  <c r="F101" i="2"/>
  <c r="E101" i="2"/>
  <c r="D101" i="2"/>
  <c r="C101" i="2"/>
  <c r="B101" i="2"/>
  <c r="K100" i="2"/>
  <c r="J100" i="2"/>
  <c r="I100" i="2"/>
  <c r="H100" i="2"/>
  <c r="G100" i="2"/>
  <c r="F100" i="2"/>
  <c r="E100" i="2"/>
  <c r="D100" i="2"/>
  <c r="C100" i="2"/>
  <c r="B100" i="2"/>
  <c r="K99" i="2"/>
  <c r="J99" i="2"/>
  <c r="I99" i="2"/>
  <c r="H99" i="2"/>
  <c r="G99" i="2"/>
  <c r="F99" i="2"/>
  <c r="E99" i="2"/>
  <c r="D99" i="2"/>
  <c r="C99" i="2"/>
  <c r="B99" i="2"/>
  <c r="K98" i="2"/>
  <c r="J98" i="2"/>
  <c r="I98" i="2"/>
  <c r="H98" i="2"/>
  <c r="G98" i="2"/>
  <c r="F98" i="2"/>
  <c r="E98" i="2"/>
  <c r="D98" i="2"/>
  <c r="C98" i="2"/>
  <c r="B98" i="2"/>
  <c r="K97" i="2"/>
  <c r="J97" i="2"/>
  <c r="I97" i="2"/>
  <c r="H97" i="2"/>
  <c r="G97" i="2"/>
  <c r="F97" i="2"/>
  <c r="E97" i="2"/>
  <c r="D97" i="2"/>
  <c r="C97" i="2"/>
  <c r="B97" i="2"/>
  <c r="K96" i="2"/>
  <c r="J96" i="2"/>
  <c r="I96" i="2"/>
  <c r="H96" i="2"/>
  <c r="G96" i="2"/>
  <c r="F96" i="2"/>
  <c r="E96" i="2"/>
  <c r="D96" i="2"/>
  <c r="C96" i="2"/>
  <c r="B96" i="2"/>
  <c r="K95" i="2"/>
  <c r="J95" i="2"/>
  <c r="I95" i="2"/>
  <c r="H95" i="2"/>
  <c r="G95" i="2"/>
  <c r="F95" i="2"/>
  <c r="E95" i="2"/>
  <c r="D95" i="2"/>
  <c r="C95" i="2"/>
  <c r="B95" i="2"/>
  <c r="K94" i="2"/>
  <c r="J94" i="2"/>
  <c r="I94" i="2"/>
  <c r="H94" i="2"/>
  <c r="G94" i="2"/>
  <c r="F94" i="2"/>
  <c r="E94" i="2"/>
  <c r="D94" i="2"/>
  <c r="C94" i="2"/>
  <c r="B94" i="2"/>
  <c r="K93" i="2"/>
  <c r="J93" i="2"/>
  <c r="I93" i="2"/>
  <c r="H93" i="2"/>
  <c r="G93" i="2"/>
  <c r="F93" i="2"/>
  <c r="E93" i="2"/>
  <c r="D93" i="2"/>
  <c r="C93" i="2"/>
  <c r="B93" i="2"/>
  <c r="K92" i="2"/>
  <c r="J92" i="2"/>
  <c r="I92" i="2"/>
  <c r="H92" i="2"/>
  <c r="G92" i="2"/>
  <c r="F92" i="2"/>
  <c r="E92" i="2"/>
  <c r="D92" i="2"/>
  <c r="C92" i="2"/>
  <c r="B92" i="2"/>
  <c r="K91" i="2"/>
  <c r="J91" i="2"/>
  <c r="I91" i="2"/>
  <c r="H91" i="2"/>
  <c r="G91" i="2"/>
  <c r="F91" i="2"/>
  <c r="E91" i="2"/>
  <c r="D91" i="2"/>
  <c r="C91" i="2"/>
  <c r="B91" i="2"/>
  <c r="K90" i="2"/>
  <c r="J90" i="2"/>
  <c r="I90" i="2"/>
  <c r="H90" i="2"/>
  <c r="G90" i="2"/>
  <c r="F90" i="2"/>
  <c r="E90" i="2"/>
  <c r="D90" i="2"/>
  <c r="C90" i="2"/>
  <c r="B90" i="2"/>
  <c r="K89" i="2"/>
  <c r="J89" i="2"/>
  <c r="I89" i="2"/>
  <c r="H89" i="2"/>
  <c r="G89" i="2"/>
  <c r="F89" i="2"/>
  <c r="E89" i="2"/>
  <c r="D89" i="2"/>
  <c r="C89" i="2"/>
  <c r="B89" i="2"/>
  <c r="K88" i="2"/>
  <c r="J88" i="2"/>
  <c r="I88" i="2"/>
  <c r="H88" i="2"/>
  <c r="G88" i="2"/>
  <c r="F88" i="2"/>
  <c r="E88" i="2"/>
  <c r="D88" i="2"/>
  <c r="C88" i="2"/>
  <c r="B88" i="2"/>
  <c r="K87" i="2"/>
  <c r="J87" i="2"/>
  <c r="I87" i="2"/>
  <c r="H87" i="2"/>
  <c r="G87" i="2"/>
  <c r="F87" i="2"/>
  <c r="E87" i="2"/>
  <c r="D87" i="2"/>
  <c r="C87" i="2"/>
  <c r="B87" i="2"/>
  <c r="K86" i="2"/>
  <c r="J86" i="2"/>
  <c r="I86" i="2"/>
  <c r="H86" i="2"/>
  <c r="G86" i="2"/>
  <c r="F86" i="2"/>
  <c r="E86" i="2"/>
  <c r="D86" i="2"/>
  <c r="C86" i="2"/>
  <c r="B86" i="2"/>
  <c r="K85" i="2"/>
  <c r="J85" i="2"/>
  <c r="I85" i="2"/>
  <c r="H85" i="2"/>
  <c r="G85" i="2"/>
  <c r="F85" i="2"/>
  <c r="E85" i="2"/>
  <c r="D85" i="2"/>
  <c r="C85" i="2"/>
  <c r="B85" i="2"/>
  <c r="K84" i="2"/>
  <c r="J84" i="2"/>
  <c r="I84" i="2"/>
  <c r="H84" i="2"/>
  <c r="G84" i="2"/>
  <c r="F84" i="2"/>
  <c r="E84" i="2"/>
  <c r="D84" i="2"/>
  <c r="C84" i="2"/>
  <c r="B84" i="2"/>
  <c r="K83" i="2"/>
  <c r="J83" i="2"/>
  <c r="I83" i="2"/>
  <c r="H83" i="2"/>
  <c r="G83" i="2"/>
  <c r="F83" i="2"/>
  <c r="E83" i="2"/>
  <c r="D83" i="2"/>
  <c r="C83" i="2"/>
  <c r="B83" i="2"/>
  <c r="K82" i="2"/>
  <c r="J82" i="2"/>
  <c r="I82" i="2"/>
  <c r="H82" i="2"/>
  <c r="G82" i="2"/>
  <c r="F82" i="2"/>
  <c r="E82" i="2"/>
  <c r="D82" i="2"/>
  <c r="C82" i="2"/>
  <c r="B82" i="2"/>
  <c r="K81" i="2"/>
  <c r="J81" i="2"/>
  <c r="I81" i="2"/>
  <c r="H81" i="2"/>
  <c r="G81" i="2"/>
  <c r="F81" i="2"/>
  <c r="E81" i="2"/>
  <c r="D81" i="2"/>
  <c r="C81" i="2"/>
  <c r="B81" i="2"/>
  <c r="K80" i="2"/>
  <c r="J80" i="2"/>
  <c r="I80" i="2"/>
  <c r="H80" i="2"/>
  <c r="G80" i="2"/>
  <c r="F80" i="2"/>
  <c r="E80" i="2"/>
  <c r="D80" i="2"/>
  <c r="C80" i="2"/>
  <c r="B80" i="2"/>
  <c r="K79" i="2"/>
  <c r="J79" i="2"/>
  <c r="I79" i="2"/>
  <c r="H79" i="2"/>
  <c r="G79" i="2"/>
  <c r="F79" i="2"/>
  <c r="E79" i="2"/>
  <c r="D79" i="2"/>
  <c r="C79" i="2"/>
  <c r="B79" i="2"/>
  <c r="K78" i="2"/>
  <c r="J78" i="2"/>
  <c r="I78" i="2"/>
  <c r="H78" i="2"/>
  <c r="G78" i="2"/>
  <c r="F78" i="2"/>
  <c r="E78" i="2"/>
  <c r="D78" i="2"/>
  <c r="C78" i="2"/>
  <c r="B78" i="2"/>
  <c r="K77" i="2"/>
  <c r="J77" i="2"/>
  <c r="I77" i="2"/>
  <c r="H77" i="2"/>
  <c r="G77" i="2"/>
  <c r="F77" i="2"/>
  <c r="E77" i="2"/>
  <c r="D77" i="2"/>
  <c r="C77" i="2"/>
  <c r="B77" i="2"/>
  <c r="K76" i="2"/>
  <c r="J76" i="2"/>
  <c r="I76" i="2"/>
  <c r="H76" i="2"/>
  <c r="G76" i="2"/>
  <c r="F76" i="2"/>
  <c r="E76" i="2"/>
  <c r="D76" i="2"/>
  <c r="C76" i="2"/>
  <c r="B76" i="2"/>
  <c r="K75" i="2"/>
  <c r="J75" i="2"/>
  <c r="I75" i="2"/>
  <c r="H75" i="2"/>
  <c r="G75" i="2"/>
  <c r="F75" i="2"/>
  <c r="E75" i="2"/>
  <c r="D75" i="2"/>
  <c r="C75" i="2"/>
  <c r="B75" i="2"/>
  <c r="K74" i="2"/>
  <c r="J74" i="2"/>
  <c r="I74" i="2"/>
  <c r="H74" i="2"/>
  <c r="G74" i="2"/>
  <c r="F74" i="2"/>
  <c r="E74" i="2"/>
  <c r="D74" i="2"/>
  <c r="C74" i="2"/>
  <c r="B74" i="2"/>
  <c r="K73" i="2"/>
  <c r="J73" i="2"/>
  <c r="I73" i="2"/>
  <c r="H73" i="2"/>
  <c r="G73" i="2"/>
  <c r="F73" i="2"/>
  <c r="E73" i="2"/>
  <c r="D73" i="2"/>
  <c r="C73" i="2"/>
  <c r="B73" i="2"/>
  <c r="K72" i="2"/>
  <c r="J72" i="2"/>
  <c r="I72" i="2"/>
  <c r="H72" i="2"/>
  <c r="G72" i="2"/>
  <c r="F72" i="2"/>
  <c r="E72" i="2"/>
  <c r="D72" i="2"/>
  <c r="C72" i="2"/>
  <c r="B72" i="2"/>
  <c r="K71" i="2"/>
  <c r="J71" i="2"/>
  <c r="I71" i="2"/>
  <c r="H71" i="2"/>
  <c r="G71" i="2"/>
  <c r="F71" i="2"/>
  <c r="E71" i="2"/>
  <c r="D71" i="2"/>
  <c r="C71" i="2"/>
  <c r="B71" i="2"/>
  <c r="K70" i="2"/>
  <c r="J70" i="2"/>
  <c r="I70" i="2"/>
  <c r="H70" i="2"/>
  <c r="G70" i="2"/>
  <c r="F70" i="2"/>
  <c r="E70" i="2"/>
  <c r="D70" i="2"/>
  <c r="C70" i="2"/>
  <c r="B70" i="2"/>
  <c r="K69" i="2"/>
  <c r="J69" i="2"/>
  <c r="I69" i="2"/>
  <c r="H69" i="2"/>
  <c r="G69" i="2"/>
  <c r="F69" i="2"/>
  <c r="E69" i="2"/>
  <c r="D69" i="2"/>
  <c r="C69" i="2"/>
  <c r="B69" i="2"/>
  <c r="K68" i="2"/>
  <c r="J68" i="2"/>
  <c r="I68" i="2"/>
  <c r="H68" i="2"/>
  <c r="G68" i="2"/>
  <c r="F68" i="2"/>
  <c r="E68" i="2"/>
  <c r="D68" i="2"/>
  <c r="C68" i="2"/>
  <c r="B68" i="2"/>
  <c r="K67" i="2"/>
  <c r="J67" i="2"/>
  <c r="I67" i="2"/>
  <c r="H67" i="2"/>
  <c r="G67" i="2"/>
  <c r="F67" i="2"/>
  <c r="E67" i="2"/>
  <c r="D67" i="2"/>
  <c r="C67" i="2"/>
  <c r="B67" i="2"/>
  <c r="K66" i="2"/>
  <c r="J66" i="2"/>
  <c r="I66" i="2"/>
  <c r="H66" i="2"/>
  <c r="G66" i="2"/>
  <c r="F66" i="2"/>
  <c r="E66" i="2"/>
  <c r="D66" i="2"/>
  <c r="C66" i="2"/>
  <c r="B66" i="2"/>
  <c r="K65" i="2"/>
  <c r="J65" i="2"/>
  <c r="I65" i="2"/>
  <c r="H65" i="2"/>
  <c r="G65" i="2"/>
  <c r="F65" i="2"/>
  <c r="E65" i="2"/>
  <c r="D65" i="2"/>
  <c r="C65" i="2"/>
  <c r="B65" i="2"/>
  <c r="K64" i="2"/>
  <c r="J64" i="2"/>
  <c r="I64" i="2"/>
  <c r="H64" i="2"/>
  <c r="G64" i="2"/>
  <c r="F64" i="2"/>
  <c r="E64" i="2"/>
  <c r="D64" i="2"/>
  <c r="C64" i="2"/>
  <c r="B64" i="2"/>
  <c r="K63" i="2"/>
  <c r="J63" i="2"/>
  <c r="I63" i="2"/>
  <c r="H63" i="2"/>
  <c r="G63" i="2"/>
  <c r="F63" i="2"/>
  <c r="E63" i="2"/>
  <c r="D63" i="2"/>
  <c r="C63" i="2"/>
  <c r="B63" i="2"/>
  <c r="K62" i="2"/>
  <c r="J62" i="2"/>
  <c r="I62" i="2"/>
  <c r="H62" i="2"/>
  <c r="G62" i="2"/>
  <c r="F62" i="2"/>
  <c r="E62" i="2"/>
  <c r="D62" i="2"/>
  <c r="C62" i="2"/>
  <c r="B62" i="2"/>
  <c r="K61" i="2"/>
  <c r="J61" i="2"/>
  <c r="I61" i="2"/>
  <c r="H61" i="2"/>
  <c r="G61" i="2"/>
  <c r="F61" i="2"/>
  <c r="E61" i="2"/>
  <c r="D61" i="2"/>
  <c r="C61" i="2"/>
  <c r="B61" i="2"/>
  <c r="K60" i="2"/>
  <c r="J60" i="2"/>
  <c r="I60" i="2"/>
  <c r="H60" i="2"/>
  <c r="G60" i="2"/>
  <c r="F60" i="2"/>
  <c r="E60" i="2"/>
  <c r="D60" i="2"/>
  <c r="C60" i="2"/>
  <c r="B60" i="2"/>
  <c r="K59" i="2"/>
  <c r="J59" i="2"/>
  <c r="I59" i="2"/>
  <c r="H59" i="2"/>
  <c r="G59" i="2"/>
  <c r="F59" i="2"/>
  <c r="E59" i="2"/>
  <c r="D59" i="2"/>
  <c r="C59" i="2"/>
  <c r="B59" i="2"/>
  <c r="K58" i="2"/>
  <c r="J58" i="2"/>
  <c r="I58" i="2"/>
  <c r="H58" i="2"/>
  <c r="G58" i="2"/>
  <c r="F58" i="2"/>
  <c r="E58" i="2"/>
  <c r="D58" i="2"/>
  <c r="C58" i="2"/>
  <c r="B58" i="2"/>
  <c r="K57" i="2"/>
  <c r="J57" i="2"/>
  <c r="I57" i="2"/>
  <c r="H57" i="2"/>
  <c r="G57" i="2"/>
  <c r="F57" i="2"/>
  <c r="E57" i="2"/>
  <c r="D57" i="2"/>
  <c r="C57" i="2"/>
  <c r="B57" i="2"/>
  <c r="K56" i="2"/>
  <c r="J56" i="2"/>
  <c r="I56" i="2"/>
  <c r="H56" i="2"/>
  <c r="G56" i="2"/>
  <c r="F56" i="2"/>
  <c r="E56" i="2"/>
  <c r="D56" i="2"/>
  <c r="C56" i="2"/>
  <c r="B56" i="2"/>
  <c r="K55" i="2"/>
  <c r="J55" i="2"/>
  <c r="I55" i="2"/>
  <c r="H55" i="2"/>
  <c r="G55" i="2"/>
  <c r="F55" i="2"/>
  <c r="E55" i="2"/>
  <c r="D55" i="2"/>
  <c r="C55" i="2"/>
  <c r="B55" i="2"/>
  <c r="K54" i="2"/>
  <c r="J54" i="2"/>
  <c r="I54" i="2"/>
  <c r="H54" i="2"/>
  <c r="G54" i="2"/>
  <c r="F54" i="2"/>
  <c r="E54" i="2"/>
  <c r="D54" i="2"/>
  <c r="C54" i="2"/>
  <c r="B54" i="2"/>
  <c r="K53" i="2"/>
  <c r="J53" i="2"/>
  <c r="I53" i="2"/>
  <c r="H53" i="2"/>
  <c r="G53" i="2"/>
  <c r="F53" i="2"/>
  <c r="E53" i="2"/>
  <c r="D53" i="2"/>
  <c r="C53" i="2"/>
  <c r="B53" i="2"/>
  <c r="K52" i="2"/>
  <c r="J52" i="2"/>
  <c r="I52" i="2"/>
  <c r="H52" i="2"/>
  <c r="G52" i="2"/>
  <c r="F52" i="2"/>
  <c r="E52" i="2"/>
  <c r="D52" i="2"/>
  <c r="C52" i="2"/>
  <c r="B52" i="2"/>
  <c r="K51" i="2"/>
  <c r="J51" i="2"/>
  <c r="I51" i="2"/>
  <c r="H51" i="2"/>
  <c r="G51" i="2"/>
  <c r="F51" i="2"/>
  <c r="E51" i="2"/>
  <c r="D51" i="2"/>
  <c r="C51" i="2"/>
  <c r="B51" i="2"/>
  <c r="K50" i="2"/>
  <c r="J50" i="2"/>
  <c r="I50" i="2"/>
  <c r="H50" i="2"/>
  <c r="G50" i="2"/>
  <c r="F50" i="2"/>
  <c r="E50" i="2"/>
  <c r="D50" i="2"/>
  <c r="C50" i="2"/>
  <c r="B50" i="2"/>
  <c r="K49" i="2"/>
  <c r="J49" i="2"/>
  <c r="I49" i="2"/>
  <c r="H49" i="2"/>
  <c r="G49" i="2"/>
  <c r="F49" i="2"/>
  <c r="E49" i="2"/>
  <c r="D49" i="2"/>
  <c r="C49" i="2"/>
  <c r="B49" i="2"/>
  <c r="K48" i="2"/>
  <c r="J48" i="2"/>
  <c r="I48" i="2"/>
  <c r="H48" i="2"/>
  <c r="G48" i="2"/>
  <c r="F48" i="2"/>
  <c r="E48" i="2"/>
  <c r="D48" i="2"/>
  <c r="C48" i="2"/>
  <c r="B48" i="2"/>
  <c r="K47" i="2"/>
  <c r="J47" i="2"/>
  <c r="I47" i="2"/>
  <c r="H47" i="2"/>
  <c r="G47" i="2"/>
  <c r="F47" i="2"/>
  <c r="E47" i="2"/>
  <c r="D47" i="2"/>
  <c r="C47" i="2"/>
  <c r="B47" i="2"/>
  <c r="K46" i="2"/>
  <c r="J46" i="2"/>
  <c r="I46" i="2"/>
  <c r="H46" i="2"/>
  <c r="G46" i="2"/>
  <c r="F46" i="2"/>
  <c r="E46" i="2"/>
  <c r="D46" i="2"/>
  <c r="C46" i="2"/>
  <c r="B46" i="2"/>
  <c r="K45" i="2"/>
  <c r="J45" i="2"/>
  <c r="I45" i="2"/>
  <c r="H45" i="2"/>
  <c r="G45" i="2"/>
  <c r="F45" i="2"/>
  <c r="E45" i="2"/>
  <c r="D45" i="2"/>
  <c r="C45" i="2"/>
  <c r="B45" i="2"/>
  <c r="K44" i="2"/>
  <c r="J44" i="2"/>
  <c r="I44" i="2"/>
  <c r="H44" i="2"/>
  <c r="G44" i="2"/>
  <c r="F44" i="2"/>
  <c r="E44" i="2"/>
  <c r="D44" i="2"/>
  <c r="C44" i="2"/>
  <c r="B44" i="2"/>
  <c r="K43" i="2"/>
  <c r="J43" i="2"/>
  <c r="I43" i="2"/>
  <c r="H43" i="2"/>
  <c r="G43" i="2"/>
  <c r="F43" i="2"/>
  <c r="E43" i="2"/>
  <c r="D43" i="2"/>
  <c r="C43" i="2"/>
  <c r="B43" i="2"/>
  <c r="K42" i="2"/>
  <c r="J42" i="2"/>
  <c r="I42" i="2"/>
  <c r="H42" i="2"/>
  <c r="G42" i="2"/>
  <c r="F42" i="2"/>
  <c r="E42" i="2"/>
  <c r="D42" i="2"/>
  <c r="C42" i="2"/>
  <c r="B42" i="2"/>
  <c r="K41" i="2"/>
  <c r="J41" i="2"/>
  <c r="I41" i="2"/>
  <c r="H41" i="2"/>
  <c r="G41" i="2"/>
  <c r="F41" i="2"/>
  <c r="E41" i="2"/>
  <c r="D41" i="2"/>
  <c r="C41" i="2"/>
  <c r="B41" i="2"/>
  <c r="K40" i="2"/>
  <c r="J40" i="2"/>
  <c r="I40" i="2"/>
  <c r="H40" i="2"/>
  <c r="G40" i="2"/>
  <c r="F40" i="2"/>
  <c r="E40" i="2"/>
  <c r="D40" i="2"/>
  <c r="C40" i="2"/>
  <c r="B40" i="2"/>
  <c r="K39" i="2"/>
  <c r="J39" i="2"/>
  <c r="I39" i="2"/>
  <c r="H39" i="2"/>
  <c r="G39" i="2"/>
  <c r="F39" i="2"/>
  <c r="E39" i="2"/>
  <c r="D39" i="2"/>
  <c r="C39" i="2"/>
  <c r="B39" i="2"/>
  <c r="K38" i="2"/>
  <c r="J38" i="2"/>
  <c r="I38" i="2"/>
  <c r="H38" i="2"/>
  <c r="G38" i="2"/>
  <c r="F38" i="2"/>
  <c r="E38" i="2"/>
  <c r="D38" i="2"/>
  <c r="C38" i="2"/>
  <c r="B38" i="2"/>
  <c r="K37" i="2"/>
  <c r="J37" i="2"/>
  <c r="I37" i="2"/>
  <c r="H37" i="2"/>
  <c r="G37" i="2"/>
  <c r="F37" i="2"/>
  <c r="E37" i="2"/>
  <c r="D37" i="2"/>
  <c r="C37" i="2"/>
  <c r="B37" i="2"/>
  <c r="K36" i="2"/>
  <c r="J36" i="2"/>
  <c r="I36" i="2"/>
  <c r="H36" i="2"/>
  <c r="G36" i="2"/>
  <c r="F36" i="2"/>
  <c r="E36" i="2"/>
  <c r="D36" i="2"/>
  <c r="C36" i="2"/>
  <c r="B36" i="2"/>
  <c r="K35" i="2"/>
  <c r="J35" i="2"/>
  <c r="I35" i="2"/>
  <c r="H35" i="2"/>
  <c r="G35" i="2"/>
  <c r="F35" i="2"/>
  <c r="E35" i="2"/>
  <c r="D35" i="2"/>
  <c r="C35" i="2"/>
  <c r="B35" i="2"/>
  <c r="K34" i="2"/>
  <c r="J34" i="2"/>
  <c r="I34" i="2"/>
  <c r="H34" i="2"/>
  <c r="G34" i="2"/>
  <c r="F34" i="2"/>
  <c r="E34" i="2"/>
  <c r="D34" i="2"/>
  <c r="C34" i="2"/>
  <c r="B34" i="2"/>
  <c r="K33" i="2"/>
  <c r="J33" i="2"/>
  <c r="I33" i="2"/>
  <c r="H33" i="2"/>
  <c r="G33" i="2"/>
  <c r="F33" i="2"/>
  <c r="E33" i="2"/>
  <c r="D33" i="2"/>
  <c r="C33" i="2"/>
  <c r="B33" i="2"/>
  <c r="K32" i="2"/>
  <c r="J32" i="2"/>
  <c r="I32" i="2"/>
  <c r="H32" i="2"/>
  <c r="G32" i="2"/>
  <c r="F32" i="2"/>
  <c r="E32" i="2"/>
  <c r="D32" i="2"/>
  <c r="C32" i="2"/>
  <c r="B32" i="2"/>
  <c r="K31" i="2"/>
  <c r="J31" i="2"/>
  <c r="I31" i="2"/>
  <c r="H31" i="2"/>
  <c r="G31" i="2"/>
  <c r="F31" i="2"/>
  <c r="E31" i="2"/>
  <c r="D31" i="2"/>
  <c r="C31" i="2"/>
  <c r="B31" i="2"/>
  <c r="K30" i="2"/>
  <c r="J30" i="2"/>
  <c r="I30" i="2"/>
  <c r="H30" i="2"/>
  <c r="G30" i="2"/>
  <c r="F30" i="2"/>
  <c r="E30" i="2"/>
  <c r="D30" i="2"/>
  <c r="C30" i="2"/>
  <c r="B30" i="2"/>
  <c r="K29" i="2"/>
  <c r="J29" i="2"/>
  <c r="I29" i="2"/>
  <c r="H29" i="2"/>
  <c r="G29" i="2"/>
  <c r="F29" i="2"/>
  <c r="E29" i="2"/>
  <c r="D29" i="2"/>
  <c r="C29" i="2"/>
  <c r="B29" i="2"/>
  <c r="K28" i="2"/>
  <c r="J28" i="2"/>
  <c r="I28" i="2"/>
  <c r="H28" i="2"/>
  <c r="G28" i="2"/>
  <c r="F28" i="2"/>
  <c r="E28" i="2"/>
  <c r="D28" i="2"/>
  <c r="C28" i="2"/>
  <c r="B28" i="2"/>
  <c r="K27" i="2"/>
  <c r="J27" i="2"/>
  <c r="I27" i="2"/>
  <c r="H27" i="2"/>
  <c r="G27" i="2"/>
  <c r="F27" i="2"/>
  <c r="E27" i="2"/>
  <c r="D27" i="2"/>
  <c r="C27" i="2"/>
  <c r="B27" i="2"/>
  <c r="K26" i="2"/>
  <c r="J26" i="2"/>
  <c r="I26" i="2"/>
  <c r="H26" i="2"/>
  <c r="G26" i="2"/>
  <c r="F26" i="2"/>
  <c r="E26" i="2"/>
  <c r="D26" i="2"/>
  <c r="C26" i="2"/>
  <c r="B26" i="2"/>
  <c r="K25" i="2"/>
  <c r="J25" i="2"/>
  <c r="I25" i="2"/>
  <c r="H25" i="2"/>
  <c r="G25" i="2"/>
  <c r="F25" i="2"/>
  <c r="E25" i="2"/>
  <c r="D25" i="2"/>
  <c r="C25" i="2"/>
  <c r="B25" i="2"/>
  <c r="K24" i="2"/>
  <c r="J24" i="2"/>
  <c r="I24" i="2"/>
  <c r="H24" i="2"/>
  <c r="G24" i="2"/>
  <c r="F24" i="2"/>
  <c r="E24" i="2"/>
  <c r="D24" i="2"/>
  <c r="C24" i="2"/>
  <c r="B24" i="2"/>
  <c r="K23" i="2"/>
  <c r="J23" i="2"/>
  <c r="I23" i="2"/>
  <c r="H23" i="2"/>
  <c r="G23" i="2"/>
  <c r="F23" i="2"/>
  <c r="E23" i="2"/>
  <c r="D23" i="2"/>
  <c r="C23" i="2"/>
  <c r="B23" i="2"/>
  <c r="K22" i="2"/>
  <c r="J22" i="2"/>
  <c r="I22" i="2"/>
  <c r="H22" i="2"/>
  <c r="G22" i="2"/>
  <c r="F22" i="2"/>
  <c r="E22" i="2"/>
  <c r="D22" i="2"/>
  <c r="C22" i="2"/>
  <c r="B22" i="2"/>
  <c r="K21" i="2"/>
  <c r="J21" i="2"/>
  <c r="I21" i="2"/>
  <c r="H21" i="2"/>
  <c r="G21" i="2"/>
  <c r="F21" i="2"/>
  <c r="E21" i="2"/>
  <c r="D21" i="2"/>
  <c r="C21" i="2"/>
  <c r="B21" i="2"/>
  <c r="K20" i="2"/>
  <c r="J20" i="2"/>
  <c r="I20" i="2"/>
  <c r="H20" i="2"/>
  <c r="G20" i="2"/>
  <c r="F20" i="2"/>
  <c r="E20" i="2"/>
  <c r="D20" i="2"/>
  <c r="C20" i="2"/>
  <c r="B20" i="2"/>
  <c r="K19" i="2"/>
  <c r="J19" i="2"/>
  <c r="I19" i="2"/>
  <c r="H19" i="2"/>
  <c r="G19" i="2"/>
  <c r="F19" i="2"/>
  <c r="E19" i="2"/>
  <c r="D19" i="2"/>
  <c r="C19" i="2"/>
  <c r="B19" i="2"/>
  <c r="K18" i="2"/>
  <c r="J18" i="2"/>
  <c r="I18" i="2"/>
  <c r="H18" i="2"/>
  <c r="G18" i="2"/>
  <c r="F18" i="2"/>
  <c r="E18" i="2"/>
  <c r="D18" i="2"/>
  <c r="C18" i="2"/>
  <c r="B18" i="2"/>
  <c r="K17" i="2"/>
  <c r="J17" i="2"/>
  <c r="I17" i="2"/>
  <c r="H17" i="2"/>
  <c r="G17" i="2"/>
  <c r="F17" i="2"/>
  <c r="E17" i="2"/>
  <c r="D17" i="2"/>
  <c r="C17" i="2"/>
  <c r="B17" i="2"/>
  <c r="K16" i="2"/>
  <c r="J16" i="2"/>
  <c r="I16" i="2"/>
  <c r="H16" i="2"/>
  <c r="G16" i="2"/>
  <c r="F16" i="2"/>
  <c r="E16" i="2"/>
  <c r="D16" i="2"/>
  <c r="C16" i="2"/>
  <c r="B16" i="2"/>
  <c r="K15" i="2"/>
  <c r="J15" i="2"/>
  <c r="I15" i="2"/>
  <c r="H15" i="2"/>
  <c r="G15" i="2"/>
  <c r="F15" i="2"/>
  <c r="E15" i="2"/>
  <c r="D15" i="2"/>
  <c r="C15" i="2"/>
  <c r="B15" i="2"/>
  <c r="K14" i="2"/>
  <c r="J14" i="2"/>
  <c r="I14" i="2"/>
  <c r="H14" i="2"/>
  <c r="G14" i="2"/>
  <c r="F14" i="2"/>
  <c r="E14" i="2"/>
  <c r="D14" i="2"/>
  <c r="C14" i="2"/>
  <c r="B14" i="2"/>
  <c r="K13" i="2"/>
  <c r="J13" i="2"/>
  <c r="I13" i="2"/>
  <c r="H13" i="2"/>
  <c r="G13" i="2"/>
  <c r="F13" i="2"/>
  <c r="E13" i="2"/>
  <c r="D13" i="2"/>
  <c r="C13" i="2"/>
  <c r="B13" i="2"/>
  <c r="K12" i="2"/>
  <c r="J12" i="2"/>
  <c r="I12" i="2"/>
  <c r="H12" i="2"/>
  <c r="G12" i="2"/>
  <c r="F12" i="2"/>
  <c r="E12" i="2"/>
  <c r="D12" i="2"/>
  <c r="C12" i="2"/>
  <c r="B12" i="2"/>
  <c r="K11" i="2"/>
  <c r="J11" i="2"/>
  <c r="I11" i="2"/>
  <c r="H11" i="2"/>
  <c r="G11" i="2"/>
  <c r="F11" i="2"/>
  <c r="E11" i="2"/>
  <c r="D11" i="2"/>
  <c r="C11" i="2"/>
  <c r="B11" i="2"/>
  <c r="K10" i="2"/>
  <c r="J10" i="2"/>
  <c r="I10" i="2"/>
  <c r="H10" i="2"/>
  <c r="G10" i="2"/>
  <c r="F10" i="2"/>
  <c r="E10" i="2"/>
  <c r="D10" i="2"/>
  <c r="C10" i="2"/>
  <c r="B10" i="2"/>
  <c r="K9" i="2"/>
  <c r="J9" i="2"/>
  <c r="I9" i="2"/>
  <c r="H9" i="2"/>
  <c r="G9" i="2"/>
  <c r="F9" i="2"/>
  <c r="E9" i="2"/>
  <c r="D9" i="2"/>
  <c r="C9" i="2"/>
  <c r="B9" i="2"/>
  <c r="K8" i="2"/>
  <c r="J8" i="2"/>
  <c r="I8" i="2"/>
  <c r="H8" i="2"/>
  <c r="G8" i="2"/>
  <c r="F8" i="2"/>
  <c r="E8" i="2"/>
  <c r="D8" i="2"/>
  <c r="C8" i="2"/>
  <c r="B8" i="2"/>
  <c r="K7" i="2"/>
  <c r="J7" i="2"/>
  <c r="I7" i="2"/>
  <c r="H7" i="2"/>
  <c r="G7" i="2"/>
  <c r="F7" i="2"/>
  <c r="E7" i="2"/>
  <c r="D7" i="2"/>
  <c r="C7" i="2"/>
  <c r="B7" i="2"/>
  <c r="K6" i="2"/>
  <c r="J6" i="2"/>
  <c r="I6" i="2"/>
  <c r="H6" i="2"/>
  <c r="G6" i="2"/>
  <c r="F6" i="2"/>
  <c r="E6" i="2"/>
  <c r="D6" i="2"/>
  <c r="C6" i="2"/>
  <c r="B6" i="2"/>
  <c r="K5" i="2"/>
  <c r="J5" i="2"/>
  <c r="I5" i="2"/>
  <c r="H5" i="2"/>
  <c r="G5" i="2"/>
  <c r="F5" i="2"/>
  <c r="E5" i="2"/>
  <c r="D5" i="2"/>
  <c r="C5" i="2"/>
  <c r="B5" i="2"/>
  <c r="K4" i="2"/>
  <c r="J4" i="2"/>
  <c r="I4" i="2"/>
  <c r="H4" i="2"/>
  <c r="G4" i="2"/>
  <c r="F4" i="2"/>
  <c r="E4" i="2"/>
  <c r="D4" i="2"/>
  <c r="C4" i="2"/>
  <c r="B4" i="2"/>
  <c r="K3" i="2"/>
  <c r="J3" i="2"/>
  <c r="I3" i="2"/>
  <c r="H3" i="2"/>
  <c r="G3" i="2"/>
  <c r="F3" i="2"/>
  <c r="E3" i="2"/>
  <c r="D3" i="2"/>
  <c r="C3" i="2"/>
  <c r="B3" i="2"/>
  <c r="K2" i="2"/>
  <c r="J2" i="2"/>
  <c r="I2" i="2"/>
  <c r="H2" i="2"/>
  <c r="G2" i="2"/>
  <c r="F2" i="2"/>
  <c r="E2" i="2"/>
  <c r="D2" i="2"/>
  <c r="C2" i="2"/>
  <c r="B2" i="2"/>
  <c r="K1" i="2"/>
  <c r="J1" i="2"/>
  <c r="I1" i="2"/>
  <c r="H1" i="2"/>
  <c r="G1" i="2"/>
  <c r="F1" i="2"/>
  <c r="E1" i="2"/>
  <c r="D1" i="2"/>
  <c r="C1" i="2"/>
  <c r="B1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1" i="2"/>
  <c r="K108" i="1"/>
  <c r="J108" i="1"/>
  <c r="I108" i="1"/>
  <c r="H108" i="1"/>
  <c r="G108" i="1"/>
  <c r="F108" i="1"/>
  <c r="E108" i="1"/>
  <c r="D108" i="1"/>
  <c r="C108" i="1"/>
  <c r="B108" i="1"/>
  <c r="A108" i="1"/>
  <c r="K107" i="1"/>
  <c r="J107" i="1"/>
  <c r="I107" i="1"/>
  <c r="H107" i="1"/>
  <c r="G107" i="1"/>
  <c r="F107" i="1"/>
  <c r="E107" i="1"/>
  <c r="D107" i="1"/>
  <c r="C107" i="1"/>
  <c r="B107" i="1"/>
  <c r="A107" i="1"/>
  <c r="K106" i="1"/>
  <c r="J106" i="1"/>
  <c r="I106" i="1"/>
  <c r="H106" i="1"/>
  <c r="G106" i="1"/>
  <c r="F106" i="1"/>
  <c r="E106" i="1"/>
  <c r="D106" i="1"/>
  <c r="C106" i="1"/>
  <c r="B106" i="1"/>
  <c r="A106" i="1"/>
  <c r="K105" i="1"/>
  <c r="J105" i="1"/>
  <c r="I105" i="1"/>
  <c r="H105" i="1"/>
  <c r="G105" i="1"/>
  <c r="F105" i="1"/>
  <c r="E105" i="1"/>
  <c r="D105" i="1"/>
  <c r="C105" i="1"/>
  <c r="B105" i="1"/>
  <c r="A105" i="1"/>
  <c r="K104" i="1"/>
  <c r="J104" i="1"/>
  <c r="I104" i="1"/>
  <c r="H104" i="1"/>
  <c r="G104" i="1"/>
  <c r="F104" i="1"/>
  <c r="E104" i="1"/>
  <c r="D104" i="1"/>
  <c r="C104" i="1"/>
  <c r="B104" i="1"/>
  <c r="A104" i="1"/>
  <c r="K103" i="1"/>
  <c r="J103" i="1"/>
  <c r="I103" i="1"/>
  <c r="H103" i="1"/>
  <c r="G103" i="1"/>
  <c r="F103" i="1"/>
  <c r="E103" i="1"/>
  <c r="D103" i="1"/>
  <c r="C103" i="1"/>
  <c r="B103" i="1"/>
  <c r="A103" i="1"/>
  <c r="K102" i="1"/>
  <c r="J102" i="1"/>
  <c r="I102" i="1"/>
  <c r="H102" i="1"/>
  <c r="G102" i="1"/>
  <c r="F102" i="1"/>
  <c r="E102" i="1"/>
  <c r="D102" i="1"/>
  <c r="C102" i="1"/>
  <c r="B102" i="1"/>
  <c r="A102" i="1"/>
  <c r="K101" i="1"/>
  <c r="J101" i="1"/>
  <c r="I101" i="1"/>
  <c r="H101" i="1"/>
  <c r="G101" i="1"/>
  <c r="F101" i="1"/>
  <c r="E101" i="1"/>
  <c r="D101" i="1"/>
  <c r="C101" i="1"/>
  <c r="B101" i="1"/>
  <c r="A101" i="1"/>
  <c r="K100" i="1"/>
  <c r="J100" i="1"/>
  <c r="I100" i="1"/>
  <c r="H100" i="1"/>
  <c r="G100" i="1"/>
  <c r="F100" i="1"/>
  <c r="E100" i="1"/>
  <c r="D100" i="1"/>
  <c r="C100" i="1"/>
  <c r="B100" i="1"/>
  <c r="A100" i="1"/>
  <c r="K99" i="1"/>
  <c r="J99" i="1"/>
  <c r="I99" i="1"/>
  <c r="H99" i="1"/>
  <c r="G99" i="1"/>
  <c r="F99" i="1"/>
  <c r="E99" i="1"/>
  <c r="D99" i="1"/>
  <c r="C99" i="1"/>
  <c r="B99" i="1"/>
  <c r="A99" i="1"/>
  <c r="K98" i="1"/>
  <c r="J98" i="1"/>
  <c r="I98" i="1"/>
  <c r="H98" i="1"/>
  <c r="G98" i="1"/>
  <c r="F98" i="1"/>
  <c r="E98" i="1"/>
  <c r="D98" i="1"/>
  <c r="C98" i="1"/>
  <c r="B98" i="1"/>
  <c r="A98" i="1"/>
  <c r="K97" i="1"/>
  <c r="J97" i="1"/>
  <c r="I97" i="1"/>
  <c r="H97" i="1"/>
  <c r="G97" i="1"/>
  <c r="F97" i="1"/>
  <c r="E97" i="1"/>
  <c r="D97" i="1"/>
  <c r="C97" i="1"/>
  <c r="B97" i="1"/>
  <c r="A97" i="1"/>
  <c r="K96" i="1"/>
  <c r="J96" i="1"/>
  <c r="I96" i="1"/>
  <c r="H96" i="1"/>
  <c r="G96" i="1"/>
  <c r="F96" i="1"/>
  <c r="E96" i="1"/>
  <c r="D96" i="1"/>
  <c r="C96" i="1"/>
  <c r="B96" i="1"/>
  <c r="A96" i="1"/>
  <c r="K95" i="1"/>
  <c r="J95" i="1"/>
  <c r="I95" i="1"/>
  <c r="H95" i="1"/>
  <c r="G95" i="1"/>
  <c r="F95" i="1"/>
  <c r="E95" i="1"/>
  <c r="D95" i="1"/>
  <c r="C95" i="1"/>
  <c r="B95" i="1"/>
  <c r="A95" i="1"/>
  <c r="K94" i="1"/>
  <c r="J94" i="1"/>
  <c r="I94" i="1"/>
  <c r="H94" i="1"/>
  <c r="G94" i="1"/>
  <c r="F94" i="1"/>
  <c r="E94" i="1"/>
  <c r="D94" i="1"/>
  <c r="C94" i="1"/>
  <c r="B94" i="1"/>
  <c r="A94" i="1"/>
  <c r="K93" i="1"/>
  <c r="J93" i="1"/>
  <c r="I93" i="1"/>
  <c r="H93" i="1"/>
  <c r="G93" i="1"/>
  <c r="F93" i="1"/>
  <c r="E93" i="1"/>
  <c r="D93" i="1"/>
  <c r="C93" i="1"/>
  <c r="B93" i="1"/>
  <c r="A93" i="1"/>
  <c r="K92" i="1"/>
  <c r="J92" i="1"/>
  <c r="I92" i="1"/>
  <c r="H92" i="1"/>
  <c r="G92" i="1"/>
  <c r="F92" i="1"/>
  <c r="E92" i="1"/>
  <c r="D92" i="1"/>
  <c r="C92" i="1"/>
  <c r="B92" i="1"/>
  <c r="A92" i="1"/>
  <c r="K91" i="1"/>
  <c r="J91" i="1"/>
  <c r="I91" i="1"/>
  <c r="H91" i="1"/>
  <c r="G91" i="1"/>
  <c r="F91" i="1"/>
  <c r="E91" i="1"/>
  <c r="D91" i="1"/>
  <c r="C91" i="1"/>
  <c r="B91" i="1"/>
  <c r="A91" i="1"/>
  <c r="K90" i="1"/>
  <c r="J90" i="1"/>
  <c r="I90" i="1"/>
  <c r="H90" i="1"/>
  <c r="G90" i="1"/>
  <c r="F90" i="1"/>
  <c r="E90" i="1"/>
  <c r="D90" i="1"/>
  <c r="C90" i="1"/>
  <c r="B90" i="1"/>
  <c r="A90" i="1"/>
  <c r="K89" i="1"/>
  <c r="J89" i="1"/>
  <c r="I89" i="1"/>
  <c r="H89" i="1"/>
  <c r="G89" i="1"/>
  <c r="F89" i="1"/>
  <c r="E89" i="1"/>
  <c r="D89" i="1"/>
  <c r="C89" i="1"/>
  <c r="B89" i="1"/>
  <c r="A89" i="1"/>
  <c r="K88" i="1"/>
  <c r="J88" i="1"/>
  <c r="I88" i="1"/>
  <c r="H88" i="1"/>
  <c r="G88" i="1"/>
  <c r="F88" i="1"/>
  <c r="E88" i="1"/>
  <c r="D88" i="1"/>
  <c r="C88" i="1"/>
  <c r="B88" i="1"/>
  <c r="A88" i="1"/>
  <c r="K87" i="1"/>
  <c r="J87" i="1"/>
  <c r="I87" i="1"/>
  <c r="H87" i="1"/>
  <c r="G87" i="1"/>
  <c r="F87" i="1"/>
  <c r="E87" i="1"/>
  <c r="D87" i="1"/>
  <c r="C87" i="1"/>
  <c r="B87" i="1"/>
  <c r="A87" i="1"/>
  <c r="K86" i="1"/>
  <c r="J86" i="1"/>
  <c r="I86" i="1"/>
  <c r="H86" i="1"/>
  <c r="G86" i="1"/>
  <c r="F86" i="1"/>
  <c r="E86" i="1"/>
  <c r="D86" i="1"/>
  <c r="C86" i="1"/>
  <c r="B86" i="1"/>
  <c r="A86" i="1"/>
  <c r="K85" i="1"/>
  <c r="J85" i="1"/>
  <c r="I85" i="1"/>
  <c r="H85" i="1"/>
  <c r="G85" i="1"/>
  <c r="F85" i="1"/>
  <c r="E85" i="1"/>
  <c r="D85" i="1"/>
  <c r="C85" i="1"/>
  <c r="B85" i="1"/>
  <c r="A85" i="1"/>
  <c r="K84" i="1"/>
  <c r="J84" i="1"/>
  <c r="I84" i="1"/>
  <c r="H84" i="1"/>
  <c r="G84" i="1"/>
  <c r="F84" i="1"/>
  <c r="E84" i="1"/>
  <c r="D84" i="1"/>
  <c r="C84" i="1"/>
  <c r="B84" i="1"/>
  <c r="A84" i="1"/>
  <c r="K83" i="1"/>
  <c r="J83" i="1"/>
  <c r="I83" i="1"/>
  <c r="H83" i="1"/>
  <c r="G83" i="1"/>
  <c r="F83" i="1"/>
  <c r="E83" i="1"/>
  <c r="D83" i="1"/>
  <c r="C83" i="1"/>
  <c r="B83" i="1"/>
  <c r="A83" i="1"/>
  <c r="K82" i="1"/>
  <c r="J82" i="1"/>
  <c r="I82" i="1"/>
  <c r="H82" i="1"/>
  <c r="G82" i="1"/>
  <c r="F82" i="1"/>
  <c r="E82" i="1"/>
  <c r="D82" i="1"/>
  <c r="C82" i="1"/>
  <c r="B82" i="1"/>
  <c r="A82" i="1"/>
  <c r="K81" i="1"/>
  <c r="J81" i="1"/>
  <c r="I81" i="1"/>
  <c r="H81" i="1"/>
  <c r="G81" i="1"/>
  <c r="F81" i="1"/>
  <c r="E81" i="1"/>
  <c r="D81" i="1"/>
  <c r="C81" i="1"/>
  <c r="B81" i="1"/>
  <c r="A81" i="1"/>
  <c r="K80" i="1"/>
  <c r="J80" i="1"/>
  <c r="I80" i="1"/>
  <c r="H80" i="1"/>
  <c r="G80" i="1"/>
  <c r="F80" i="1"/>
  <c r="E80" i="1"/>
  <c r="D80" i="1"/>
  <c r="C80" i="1"/>
  <c r="B80" i="1"/>
  <c r="A80" i="1"/>
  <c r="K79" i="1"/>
  <c r="J79" i="1"/>
  <c r="I79" i="1"/>
  <c r="H79" i="1"/>
  <c r="G79" i="1"/>
  <c r="F79" i="1"/>
  <c r="E79" i="1"/>
  <c r="D79" i="1"/>
  <c r="C79" i="1"/>
  <c r="B79" i="1"/>
  <c r="A79" i="1"/>
  <c r="K78" i="1"/>
  <c r="J78" i="1"/>
  <c r="I78" i="1"/>
  <c r="H78" i="1"/>
  <c r="G78" i="1"/>
  <c r="F78" i="1"/>
  <c r="E78" i="1"/>
  <c r="D78" i="1"/>
  <c r="C78" i="1"/>
  <c r="B78" i="1"/>
  <c r="A78" i="1"/>
  <c r="K77" i="1"/>
  <c r="J77" i="1"/>
  <c r="I77" i="1"/>
  <c r="H77" i="1"/>
  <c r="G77" i="1"/>
  <c r="F77" i="1"/>
  <c r="E77" i="1"/>
  <c r="D77" i="1"/>
  <c r="C77" i="1"/>
  <c r="B77" i="1"/>
  <c r="A77" i="1"/>
  <c r="K76" i="1"/>
  <c r="J76" i="1"/>
  <c r="I76" i="1"/>
  <c r="H76" i="1"/>
  <c r="G76" i="1"/>
  <c r="F76" i="1"/>
  <c r="E76" i="1"/>
  <c r="D76" i="1"/>
  <c r="C76" i="1"/>
  <c r="B76" i="1"/>
  <c r="A76" i="1"/>
  <c r="K75" i="1"/>
  <c r="J75" i="1"/>
  <c r="I75" i="1"/>
  <c r="H75" i="1"/>
  <c r="G75" i="1"/>
  <c r="F75" i="1"/>
  <c r="E75" i="1"/>
  <c r="D75" i="1"/>
  <c r="C75" i="1"/>
  <c r="B75" i="1"/>
  <c r="A75" i="1"/>
  <c r="K74" i="1"/>
  <c r="J74" i="1"/>
  <c r="I74" i="1"/>
  <c r="H74" i="1"/>
  <c r="G74" i="1"/>
  <c r="F74" i="1"/>
  <c r="E74" i="1"/>
  <c r="D74" i="1"/>
  <c r="C74" i="1"/>
  <c r="B74" i="1"/>
  <c r="A74" i="1"/>
  <c r="K73" i="1"/>
  <c r="J73" i="1"/>
  <c r="I73" i="1"/>
  <c r="H73" i="1"/>
  <c r="G73" i="1"/>
  <c r="F73" i="1"/>
  <c r="E73" i="1"/>
  <c r="D73" i="1"/>
  <c r="C73" i="1"/>
  <c r="B73" i="1"/>
  <c r="A73" i="1"/>
  <c r="K72" i="1"/>
  <c r="J72" i="1"/>
  <c r="I72" i="1"/>
  <c r="H72" i="1"/>
  <c r="G72" i="1"/>
  <c r="F72" i="1"/>
  <c r="E72" i="1"/>
  <c r="D72" i="1"/>
  <c r="C72" i="1"/>
  <c r="B72" i="1"/>
  <c r="A72" i="1"/>
  <c r="K71" i="1"/>
  <c r="J71" i="1"/>
  <c r="I71" i="1"/>
  <c r="H71" i="1"/>
  <c r="G71" i="1"/>
  <c r="F71" i="1"/>
  <c r="E71" i="1"/>
  <c r="D71" i="1"/>
  <c r="C71" i="1"/>
  <c r="B71" i="1"/>
  <c r="A71" i="1"/>
  <c r="K70" i="1"/>
  <c r="J70" i="1"/>
  <c r="I70" i="1"/>
  <c r="H70" i="1"/>
  <c r="G70" i="1"/>
  <c r="F70" i="1"/>
  <c r="E70" i="1"/>
  <c r="D70" i="1"/>
  <c r="C70" i="1"/>
  <c r="B70" i="1"/>
  <c r="A70" i="1"/>
  <c r="K69" i="1"/>
  <c r="J69" i="1"/>
  <c r="I69" i="1"/>
  <c r="H69" i="1"/>
  <c r="G69" i="1"/>
  <c r="F69" i="1"/>
  <c r="E69" i="1"/>
  <c r="D69" i="1"/>
  <c r="C69" i="1"/>
  <c r="B69" i="1"/>
  <c r="A69" i="1"/>
  <c r="K68" i="1"/>
  <c r="J68" i="1"/>
  <c r="I68" i="1"/>
  <c r="H68" i="1"/>
  <c r="G68" i="1"/>
  <c r="F68" i="1"/>
  <c r="E68" i="1"/>
  <c r="D68" i="1"/>
  <c r="C68" i="1"/>
  <c r="B68" i="1"/>
  <c r="A68" i="1"/>
  <c r="K67" i="1"/>
  <c r="J67" i="1"/>
  <c r="I67" i="1"/>
  <c r="H67" i="1"/>
  <c r="G67" i="1"/>
  <c r="F67" i="1"/>
  <c r="E67" i="1"/>
  <c r="D67" i="1"/>
  <c r="C67" i="1"/>
  <c r="B67" i="1"/>
  <c r="A67" i="1"/>
  <c r="K66" i="1"/>
  <c r="J66" i="1"/>
  <c r="I66" i="1"/>
  <c r="H66" i="1"/>
  <c r="G66" i="1"/>
  <c r="F66" i="1"/>
  <c r="E66" i="1"/>
  <c r="D66" i="1"/>
  <c r="C66" i="1"/>
  <c r="B66" i="1"/>
  <c r="A66" i="1"/>
  <c r="K65" i="1"/>
  <c r="J65" i="1"/>
  <c r="I65" i="1"/>
  <c r="H65" i="1"/>
  <c r="G65" i="1"/>
  <c r="F65" i="1"/>
  <c r="E65" i="1"/>
  <c r="D65" i="1"/>
  <c r="C65" i="1"/>
  <c r="B65" i="1"/>
  <c r="A65" i="1"/>
  <c r="K64" i="1"/>
  <c r="J64" i="1"/>
  <c r="I64" i="1"/>
  <c r="H64" i="1"/>
  <c r="G64" i="1"/>
  <c r="F64" i="1"/>
  <c r="E64" i="1"/>
  <c r="D64" i="1"/>
  <c r="C64" i="1"/>
  <c r="B64" i="1"/>
  <c r="A64" i="1"/>
  <c r="K63" i="1"/>
  <c r="J63" i="1"/>
  <c r="I63" i="1"/>
  <c r="H63" i="1"/>
  <c r="G63" i="1"/>
  <c r="F63" i="1"/>
  <c r="E63" i="1"/>
  <c r="D63" i="1"/>
  <c r="C63" i="1"/>
  <c r="B63" i="1"/>
  <c r="A63" i="1"/>
  <c r="K62" i="1"/>
  <c r="J62" i="1"/>
  <c r="I62" i="1"/>
  <c r="H62" i="1"/>
  <c r="G62" i="1"/>
  <c r="F62" i="1"/>
  <c r="E62" i="1"/>
  <c r="D62" i="1"/>
  <c r="C62" i="1"/>
  <c r="B62" i="1"/>
  <c r="A62" i="1"/>
  <c r="K61" i="1"/>
  <c r="J61" i="1"/>
  <c r="I61" i="1"/>
  <c r="H61" i="1"/>
  <c r="G61" i="1"/>
  <c r="F61" i="1"/>
  <c r="E61" i="1"/>
  <c r="D61" i="1"/>
  <c r="C61" i="1"/>
  <c r="B61" i="1"/>
  <c r="A61" i="1"/>
  <c r="K60" i="1"/>
  <c r="J60" i="1"/>
  <c r="I60" i="1"/>
  <c r="H60" i="1"/>
  <c r="G60" i="1"/>
  <c r="F60" i="1"/>
  <c r="E60" i="1"/>
  <c r="D60" i="1"/>
  <c r="C60" i="1"/>
  <c r="B60" i="1"/>
  <c r="A60" i="1"/>
  <c r="K59" i="1"/>
  <c r="J59" i="1"/>
  <c r="I59" i="1"/>
  <c r="H59" i="1"/>
  <c r="G59" i="1"/>
  <c r="F59" i="1"/>
  <c r="E59" i="1"/>
  <c r="D59" i="1"/>
  <c r="C59" i="1"/>
  <c r="B59" i="1"/>
  <c r="A59" i="1"/>
  <c r="K58" i="1"/>
  <c r="J58" i="1"/>
  <c r="I58" i="1"/>
  <c r="H58" i="1"/>
  <c r="G58" i="1"/>
  <c r="F58" i="1"/>
  <c r="E58" i="1"/>
  <c r="D58" i="1"/>
  <c r="C58" i="1"/>
  <c r="B58" i="1"/>
  <c r="A58" i="1"/>
  <c r="K57" i="1"/>
  <c r="J57" i="1"/>
  <c r="I57" i="1"/>
  <c r="H57" i="1"/>
  <c r="G57" i="1"/>
  <c r="F57" i="1"/>
  <c r="E57" i="1"/>
  <c r="D57" i="1"/>
  <c r="C57" i="1"/>
  <c r="B57" i="1"/>
  <c r="A57" i="1"/>
  <c r="K56" i="1"/>
  <c r="J56" i="1"/>
  <c r="I56" i="1"/>
  <c r="H56" i="1"/>
  <c r="G56" i="1"/>
  <c r="F56" i="1"/>
  <c r="E56" i="1"/>
  <c r="D56" i="1"/>
  <c r="C56" i="1"/>
  <c r="B56" i="1"/>
  <c r="A56" i="1"/>
  <c r="K55" i="1"/>
  <c r="J55" i="1"/>
  <c r="I55" i="1"/>
  <c r="H55" i="1"/>
  <c r="G55" i="1"/>
  <c r="F55" i="1"/>
  <c r="E55" i="1"/>
  <c r="D55" i="1"/>
  <c r="C55" i="1"/>
  <c r="B55" i="1"/>
  <c r="A55" i="1"/>
  <c r="K54" i="1"/>
  <c r="J54" i="1"/>
  <c r="I54" i="1"/>
  <c r="H54" i="1"/>
  <c r="G54" i="1"/>
  <c r="F54" i="1"/>
  <c r="E54" i="1"/>
  <c r="D54" i="1"/>
  <c r="C54" i="1"/>
  <c r="B54" i="1"/>
  <c r="A54" i="1"/>
  <c r="K53" i="1"/>
  <c r="J53" i="1"/>
  <c r="I53" i="1"/>
  <c r="H53" i="1"/>
  <c r="G53" i="1"/>
  <c r="F53" i="1"/>
  <c r="E53" i="1"/>
  <c r="D53" i="1"/>
  <c r="C53" i="1"/>
  <c r="B53" i="1"/>
  <c r="A53" i="1"/>
  <c r="K52" i="1"/>
  <c r="J52" i="1"/>
  <c r="I52" i="1"/>
  <c r="H52" i="1"/>
  <c r="G52" i="1"/>
  <c r="F52" i="1"/>
  <c r="E52" i="1"/>
  <c r="D52" i="1"/>
  <c r="C52" i="1"/>
  <c r="B52" i="1"/>
  <c r="A52" i="1"/>
  <c r="K51" i="1"/>
  <c r="J51" i="1"/>
  <c r="I51" i="1"/>
  <c r="H51" i="1"/>
  <c r="G51" i="1"/>
  <c r="F51" i="1"/>
  <c r="E51" i="1"/>
  <c r="D51" i="1"/>
  <c r="C51" i="1"/>
  <c r="B51" i="1"/>
  <c r="A51" i="1"/>
  <c r="K50" i="1"/>
  <c r="J50" i="1"/>
  <c r="I50" i="1"/>
  <c r="H50" i="1"/>
  <c r="G50" i="1"/>
  <c r="F50" i="1"/>
  <c r="E50" i="1"/>
  <c r="D50" i="1"/>
  <c r="C50" i="1"/>
  <c r="B50" i="1"/>
  <c r="A50" i="1"/>
  <c r="K49" i="1"/>
  <c r="J49" i="1"/>
  <c r="I49" i="1"/>
  <c r="H49" i="1"/>
  <c r="G49" i="1"/>
  <c r="F49" i="1"/>
  <c r="E49" i="1"/>
  <c r="D49" i="1"/>
  <c r="C49" i="1"/>
  <c r="B49" i="1"/>
  <c r="A49" i="1"/>
  <c r="K48" i="1"/>
  <c r="J48" i="1"/>
  <c r="I48" i="1"/>
  <c r="H48" i="1"/>
  <c r="G48" i="1"/>
  <c r="F48" i="1"/>
  <c r="E48" i="1"/>
  <c r="D48" i="1"/>
  <c r="C48" i="1"/>
  <c r="B48" i="1"/>
  <c r="A48" i="1"/>
  <c r="K47" i="1"/>
  <c r="J47" i="1"/>
  <c r="I47" i="1"/>
  <c r="H47" i="1"/>
  <c r="G47" i="1"/>
  <c r="F47" i="1"/>
  <c r="E47" i="1"/>
  <c r="D47" i="1"/>
  <c r="C47" i="1"/>
  <c r="B47" i="1"/>
  <c r="A47" i="1"/>
  <c r="K46" i="1"/>
  <c r="J46" i="1"/>
  <c r="I46" i="1"/>
  <c r="H46" i="1"/>
  <c r="G46" i="1"/>
  <c r="F46" i="1"/>
  <c r="E46" i="1"/>
  <c r="D46" i="1"/>
  <c r="C46" i="1"/>
  <c r="B46" i="1"/>
  <c r="A46" i="1"/>
  <c r="K45" i="1"/>
  <c r="J45" i="1"/>
  <c r="I45" i="1"/>
  <c r="H45" i="1"/>
  <c r="G45" i="1"/>
  <c r="F45" i="1"/>
  <c r="E45" i="1"/>
  <c r="D45" i="1"/>
  <c r="C45" i="1"/>
  <c r="B45" i="1"/>
  <c r="A45" i="1"/>
  <c r="K44" i="1"/>
  <c r="J44" i="1"/>
  <c r="I44" i="1"/>
  <c r="H44" i="1"/>
  <c r="G44" i="1"/>
  <c r="F44" i="1"/>
  <c r="E44" i="1"/>
  <c r="D44" i="1"/>
  <c r="C44" i="1"/>
  <c r="B44" i="1"/>
  <c r="A44" i="1"/>
  <c r="K43" i="1"/>
  <c r="J43" i="1"/>
  <c r="I43" i="1"/>
  <c r="H43" i="1"/>
  <c r="G43" i="1"/>
  <c r="F43" i="1"/>
  <c r="E43" i="1"/>
  <c r="D43" i="1"/>
  <c r="C43" i="1"/>
  <c r="B43" i="1"/>
  <c r="A43" i="1"/>
  <c r="K42" i="1"/>
  <c r="J42" i="1"/>
  <c r="I42" i="1"/>
  <c r="H42" i="1"/>
  <c r="G42" i="1"/>
  <c r="F42" i="1"/>
  <c r="E42" i="1"/>
  <c r="D42" i="1"/>
  <c r="C42" i="1"/>
  <c r="B42" i="1"/>
  <c r="A42" i="1"/>
  <c r="K41" i="1"/>
  <c r="J41" i="1"/>
  <c r="I41" i="1"/>
  <c r="H41" i="1"/>
  <c r="G41" i="1"/>
  <c r="F41" i="1"/>
  <c r="E41" i="1"/>
  <c r="D41" i="1"/>
  <c r="C41" i="1"/>
  <c r="B41" i="1"/>
  <c r="A41" i="1"/>
  <c r="K40" i="1"/>
  <c r="J40" i="1"/>
  <c r="I40" i="1"/>
  <c r="H40" i="1"/>
  <c r="G40" i="1"/>
  <c r="F40" i="1"/>
  <c r="E40" i="1"/>
  <c r="D40" i="1"/>
  <c r="C40" i="1"/>
  <c r="B40" i="1"/>
  <c r="A40" i="1"/>
  <c r="K39" i="1"/>
  <c r="J39" i="1"/>
  <c r="I39" i="1"/>
  <c r="H39" i="1"/>
  <c r="G39" i="1"/>
  <c r="F39" i="1"/>
  <c r="E39" i="1"/>
  <c r="D39" i="1"/>
  <c r="C39" i="1"/>
  <c r="B39" i="1"/>
  <c r="A39" i="1"/>
  <c r="K38" i="1"/>
  <c r="J38" i="1"/>
  <c r="I38" i="1"/>
  <c r="H38" i="1"/>
  <c r="G38" i="1"/>
  <c r="F38" i="1"/>
  <c r="E38" i="1"/>
  <c r="D38" i="1"/>
  <c r="C38" i="1"/>
  <c r="B38" i="1"/>
  <c r="A38" i="1"/>
  <c r="K37" i="1"/>
  <c r="J37" i="1"/>
  <c r="I37" i="1"/>
  <c r="H37" i="1"/>
  <c r="G37" i="1"/>
  <c r="F37" i="1"/>
  <c r="E37" i="1"/>
  <c r="D37" i="1"/>
  <c r="C37" i="1"/>
  <c r="B37" i="1"/>
  <c r="A37" i="1"/>
  <c r="K36" i="1"/>
  <c r="J36" i="1"/>
  <c r="I36" i="1"/>
  <c r="H36" i="1"/>
  <c r="G36" i="1"/>
  <c r="F36" i="1"/>
  <c r="E36" i="1"/>
  <c r="D36" i="1"/>
  <c r="C36" i="1"/>
  <c r="B36" i="1"/>
  <c r="A36" i="1"/>
  <c r="K35" i="1"/>
  <c r="J35" i="1"/>
  <c r="I35" i="1"/>
  <c r="H35" i="1"/>
  <c r="G35" i="1"/>
  <c r="F35" i="1"/>
  <c r="E35" i="1"/>
  <c r="D35" i="1"/>
  <c r="C35" i="1"/>
  <c r="B35" i="1"/>
  <c r="A35" i="1"/>
  <c r="K34" i="1"/>
  <c r="J34" i="1"/>
  <c r="I34" i="1"/>
  <c r="H34" i="1"/>
  <c r="G34" i="1"/>
  <c r="F34" i="1"/>
  <c r="E34" i="1"/>
  <c r="D34" i="1"/>
  <c r="C34" i="1"/>
  <c r="B34" i="1"/>
  <c r="A34" i="1"/>
  <c r="K33" i="1"/>
  <c r="J33" i="1"/>
  <c r="I33" i="1"/>
  <c r="H33" i="1"/>
  <c r="G33" i="1"/>
  <c r="F33" i="1"/>
  <c r="E33" i="1"/>
  <c r="D33" i="1"/>
  <c r="C33" i="1"/>
  <c r="B33" i="1"/>
  <c r="A33" i="1"/>
  <c r="K32" i="1"/>
  <c r="J32" i="1"/>
  <c r="I32" i="1"/>
  <c r="H32" i="1"/>
  <c r="G32" i="1"/>
  <c r="F32" i="1"/>
  <c r="E32" i="1"/>
  <c r="D32" i="1"/>
  <c r="C32" i="1"/>
  <c r="B32" i="1"/>
  <c r="A32" i="1"/>
  <c r="K31" i="1"/>
  <c r="J31" i="1"/>
  <c r="I31" i="1"/>
  <c r="H31" i="1"/>
  <c r="G31" i="1"/>
  <c r="F31" i="1"/>
  <c r="E31" i="1"/>
  <c r="D31" i="1"/>
  <c r="C31" i="1"/>
  <c r="B31" i="1"/>
  <c r="A31" i="1"/>
  <c r="K30" i="1"/>
  <c r="J30" i="1"/>
  <c r="I30" i="1"/>
  <c r="H30" i="1"/>
  <c r="G30" i="1"/>
  <c r="F30" i="1"/>
  <c r="E30" i="1"/>
  <c r="D30" i="1"/>
  <c r="C30" i="1"/>
  <c r="B30" i="1"/>
  <c r="A30" i="1"/>
  <c r="K29" i="1"/>
  <c r="J29" i="1"/>
  <c r="I29" i="1"/>
  <c r="H29" i="1"/>
  <c r="G29" i="1"/>
  <c r="F29" i="1"/>
  <c r="E29" i="1"/>
  <c r="D29" i="1"/>
  <c r="C29" i="1"/>
  <c r="B29" i="1"/>
  <c r="A29" i="1"/>
  <c r="K28" i="1"/>
  <c r="J28" i="1"/>
  <c r="I28" i="1"/>
  <c r="H28" i="1"/>
  <c r="G28" i="1"/>
  <c r="F28" i="1"/>
  <c r="E28" i="1"/>
  <c r="D28" i="1"/>
  <c r="C28" i="1"/>
  <c r="B28" i="1"/>
  <c r="A28" i="1"/>
  <c r="K27" i="1"/>
  <c r="J27" i="1"/>
  <c r="I27" i="1"/>
  <c r="H27" i="1"/>
  <c r="G27" i="1"/>
  <c r="F27" i="1"/>
  <c r="E27" i="1"/>
  <c r="D27" i="1"/>
  <c r="C27" i="1"/>
  <c r="B27" i="1"/>
  <c r="A27" i="1"/>
  <c r="K26" i="1"/>
  <c r="J26" i="1"/>
  <c r="I26" i="1"/>
  <c r="H26" i="1"/>
  <c r="G26" i="1"/>
  <c r="F26" i="1"/>
  <c r="E26" i="1"/>
  <c r="D26" i="1"/>
  <c r="C26" i="1"/>
  <c r="B26" i="1"/>
  <c r="A26" i="1"/>
  <c r="K25" i="1"/>
  <c r="J25" i="1"/>
  <c r="I25" i="1"/>
  <c r="H25" i="1"/>
  <c r="G25" i="1"/>
  <c r="F25" i="1"/>
  <c r="E25" i="1"/>
  <c r="D25" i="1"/>
  <c r="C25" i="1"/>
  <c r="B25" i="1"/>
  <c r="A25" i="1"/>
  <c r="K24" i="1"/>
  <c r="J24" i="1"/>
  <c r="I24" i="1"/>
  <c r="H24" i="1"/>
  <c r="G24" i="1"/>
  <c r="F24" i="1"/>
  <c r="E24" i="1"/>
  <c r="D24" i="1"/>
  <c r="C24" i="1"/>
  <c r="B24" i="1"/>
  <c r="A24" i="1"/>
  <c r="K23" i="1"/>
  <c r="J23" i="1"/>
  <c r="I23" i="1"/>
  <c r="H23" i="1"/>
  <c r="G23" i="1"/>
  <c r="F23" i="1"/>
  <c r="E23" i="1"/>
  <c r="D23" i="1"/>
  <c r="C23" i="1"/>
  <c r="B23" i="1"/>
  <c r="A23" i="1"/>
  <c r="K22" i="1"/>
  <c r="J22" i="1"/>
  <c r="I22" i="1"/>
  <c r="H22" i="1"/>
  <c r="G22" i="1"/>
  <c r="F22" i="1"/>
  <c r="E22" i="1"/>
  <c r="D22" i="1"/>
  <c r="C22" i="1"/>
  <c r="B22" i="1"/>
  <c r="A22" i="1"/>
  <c r="K21" i="1"/>
  <c r="J21" i="1"/>
  <c r="I21" i="1"/>
  <c r="H21" i="1"/>
  <c r="G21" i="1"/>
  <c r="F21" i="1"/>
  <c r="E21" i="1"/>
  <c r="D21" i="1"/>
  <c r="C21" i="1"/>
  <c r="B21" i="1"/>
  <c r="A21" i="1"/>
  <c r="K20" i="1"/>
  <c r="J20" i="1"/>
  <c r="I20" i="1"/>
  <c r="H20" i="1"/>
  <c r="G20" i="1"/>
  <c r="F20" i="1"/>
  <c r="E20" i="1"/>
  <c r="D20" i="1"/>
  <c r="C20" i="1"/>
  <c r="B20" i="1"/>
  <c r="A20" i="1"/>
  <c r="K19" i="1"/>
  <c r="J19" i="1"/>
  <c r="I19" i="1"/>
  <c r="H19" i="1"/>
  <c r="G19" i="1"/>
  <c r="F19" i="1"/>
  <c r="E19" i="1"/>
  <c r="D19" i="1"/>
  <c r="C19" i="1"/>
  <c r="B19" i="1"/>
  <c r="A19" i="1"/>
  <c r="K18" i="1"/>
  <c r="J18" i="1"/>
  <c r="I18" i="1"/>
  <c r="H18" i="1"/>
  <c r="G18" i="1"/>
  <c r="F18" i="1"/>
  <c r="E18" i="1"/>
  <c r="D18" i="1"/>
  <c r="C18" i="1"/>
  <c r="B18" i="1"/>
  <c r="A18" i="1"/>
  <c r="K17" i="1"/>
  <c r="J17" i="1"/>
  <c r="I17" i="1"/>
  <c r="H17" i="1"/>
  <c r="G17" i="1"/>
  <c r="F17" i="1"/>
  <c r="E17" i="1"/>
  <c r="D17" i="1"/>
  <c r="C17" i="1"/>
  <c r="B17" i="1"/>
  <c r="A17" i="1"/>
  <c r="K16" i="1"/>
  <c r="J16" i="1"/>
  <c r="I16" i="1"/>
  <c r="H16" i="1"/>
  <c r="G16" i="1"/>
  <c r="F16" i="1"/>
  <c r="E16" i="1"/>
  <c r="D16" i="1"/>
  <c r="C16" i="1"/>
  <c r="B16" i="1"/>
  <c r="A16" i="1"/>
  <c r="K15" i="1"/>
  <c r="J15" i="1"/>
  <c r="I15" i="1"/>
  <c r="H15" i="1"/>
  <c r="G15" i="1"/>
  <c r="F15" i="1"/>
  <c r="E15" i="1"/>
  <c r="D15" i="1"/>
  <c r="C15" i="1"/>
  <c r="B15" i="1"/>
  <c r="A15" i="1"/>
  <c r="K14" i="1"/>
  <c r="J14" i="1"/>
  <c r="I14" i="1"/>
  <c r="H14" i="1"/>
  <c r="G14" i="1"/>
  <c r="F14" i="1"/>
  <c r="E14" i="1"/>
  <c r="D14" i="1"/>
  <c r="C14" i="1"/>
  <c r="B14" i="1"/>
  <c r="A14" i="1"/>
  <c r="K13" i="1"/>
  <c r="J13" i="1"/>
  <c r="I13" i="1"/>
  <c r="H13" i="1"/>
  <c r="G13" i="1"/>
  <c r="F13" i="1"/>
  <c r="E13" i="1"/>
  <c r="D13" i="1"/>
  <c r="C13" i="1"/>
  <c r="B13" i="1"/>
  <c r="A13" i="1"/>
  <c r="K12" i="1"/>
  <c r="J12" i="1"/>
  <c r="I12" i="1"/>
  <c r="H12" i="1"/>
  <c r="G12" i="1"/>
  <c r="F12" i="1"/>
  <c r="E12" i="1"/>
  <c r="D12" i="1"/>
  <c r="C12" i="1"/>
  <c r="B12" i="1"/>
  <c r="A12" i="1"/>
  <c r="K11" i="1"/>
  <c r="J11" i="1"/>
  <c r="I11" i="1"/>
  <c r="H11" i="1"/>
  <c r="G11" i="1"/>
  <c r="F11" i="1"/>
  <c r="E11" i="1"/>
  <c r="D11" i="1"/>
  <c r="C11" i="1"/>
  <c r="B11" i="1"/>
  <c r="A11" i="1"/>
  <c r="K10" i="1"/>
  <c r="J10" i="1"/>
  <c r="I10" i="1"/>
  <c r="H10" i="1"/>
  <c r="G10" i="1"/>
  <c r="F10" i="1"/>
  <c r="E10" i="1"/>
  <c r="D10" i="1"/>
  <c r="C10" i="1"/>
  <c r="B10" i="1"/>
  <c r="A10" i="1"/>
  <c r="K9" i="1"/>
  <c r="J9" i="1"/>
  <c r="I9" i="1"/>
  <c r="H9" i="1"/>
  <c r="G9" i="1"/>
  <c r="F9" i="1"/>
  <c r="E9" i="1"/>
  <c r="D9" i="1"/>
  <c r="C9" i="1"/>
  <c r="B9" i="1"/>
  <c r="A9" i="1"/>
  <c r="K8" i="1"/>
  <c r="J8" i="1"/>
  <c r="I8" i="1"/>
  <c r="H8" i="1"/>
  <c r="G8" i="1"/>
  <c r="F8" i="1"/>
  <c r="E8" i="1"/>
  <c r="D8" i="1"/>
  <c r="C8" i="1"/>
  <c r="B8" i="1"/>
  <c r="A8" i="1"/>
  <c r="K7" i="1"/>
  <c r="J7" i="1"/>
  <c r="I7" i="1"/>
  <c r="H7" i="1"/>
  <c r="G7" i="1"/>
  <c r="F7" i="1"/>
  <c r="E7" i="1"/>
  <c r="D7" i="1"/>
  <c r="C7" i="1"/>
  <c r="B7" i="1"/>
  <c r="A7" i="1"/>
  <c r="K6" i="1"/>
  <c r="J6" i="1"/>
  <c r="I6" i="1"/>
  <c r="H6" i="1"/>
  <c r="G6" i="1"/>
  <c r="F6" i="1"/>
  <c r="E6" i="1"/>
  <c r="D6" i="1"/>
  <c r="C6" i="1"/>
  <c r="B6" i="1"/>
  <c r="A6" i="1"/>
  <c r="K5" i="1"/>
  <c r="J5" i="1"/>
  <c r="I5" i="1"/>
  <c r="H5" i="1"/>
  <c r="G5" i="1"/>
  <c r="F5" i="1"/>
  <c r="E5" i="1"/>
  <c r="D5" i="1"/>
  <c r="C5" i="1"/>
  <c r="B5" i="1"/>
  <c r="A5" i="1"/>
  <c r="K4" i="1"/>
  <c r="J4" i="1"/>
  <c r="I4" i="1"/>
  <c r="H4" i="1"/>
  <c r="G4" i="1"/>
  <c r="F4" i="1"/>
  <c r="E4" i="1"/>
  <c r="D4" i="1"/>
  <c r="C4" i="1"/>
  <c r="B4" i="1"/>
  <c r="A4" i="1"/>
  <c r="K3" i="1"/>
  <c r="J3" i="1"/>
  <c r="I3" i="1"/>
  <c r="H3" i="1"/>
  <c r="G3" i="1"/>
  <c r="F3" i="1"/>
  <c r="E3" i="1"/>
  <c r="D3" i="1"/>
  <c r="C3" i="1"/>
  <c r="B3" i="1"/>
  <c r="A3" i="1"/>
  <c r="K2" i="1"/>
  <c r="J2" i="1"/>
  <c r="I2" i="1"/>
  <c r="H2" i="1"/>
  <c r="G2" i="1"/>
  <c r="F2" i="1"/>
  <c r="E2" i="1"/>
  <c r="D2" i="1"/>
  <c r="C2" i="1"/>
  <c r="B2" i="1"/>
  <c r="A2" i="1"/>
  <c r="K1" i="1"/>
  <c r="J1" i="1"/>
  <c r="I1" i="1"/>
  <c r="H1" i="1"/>
  <c r="G1" i="1"/>
  <c r="F1" i="1"/>
  <c r="E1" i="1"/>
  <c r="D1" i="1"/>
  <c r="C1" i="1"/>
  <c r="B1" i="1"/>
  <c r="A1" i="1"/>
</calcChain>
</file>

<file path=xl/sharedStrings.xml><?xml version="1.0" encoding="utf-8"?>
<sst xmlns="http://schemas.openxmlformats.org/spreadsheetml/2006/main" count="93" uniqueCount="56">
  <si>
    <t>Frequecy</t>
  </si>
  <si>
    <t>GS DUTL L</t>
  </si>
  <si>
    <t>GS DUTL R</t>
  </si>
  <si>
    <t>GS Mic1</t>
  </si>
  <si>
    <t>GS Mic2</t>
  </si>
  <si>
    <t>GS Mic3</t>
  </si>
  <si>
    <t>GS Mic4</t>
  </si>
  <si>
    <t>GS Self Mic1</t>
  </si>
  <si>
    <t>GS Self Mic2</t>
  </si>
  <si>
    <t>GS Self Mic3</t>
  </si>
  <si>
    <t>GS Self Mic4</t>
  </si>
  <si>
    <t>NTX3209CP02597</t>
  </si>
  <si>
    <t>NTX2B16CP00374</t>
  </si>
  <si>
    <t>Post DUTL L</t>
  </si>
  <si>
    <t>Post DUTL R</t>
  </si>
  <si>
    <t>Post Mic1</t>
  </si>
  <si>
    <t>Post Mic2</t>
  </si>
  <si>
    <t>Post Mic3</t>
  </si>
  <si>
    <t>Post Mic4</t>
  </si>
  <si>
    <t>Post Self Mic1</t>
  </si>
  <si>
    <t>Post Self Mic2</t>
  </si>
  <si>
    <t>Post Self Mic3</t>
  </si>
  <si>
    <t>Post Self Mic4</t>
  </si>
  <si>
    <t>FR - Smoothed Self DUTL Mic4(Post - Pre)</t>
  </si>
  <si>
    <t>FR - Smoothed Self DUTL Mic4(Post-Delta)</t>
  </si>
  <si>
    <t>FR - Smoothed Self DUTL Mic4(Pre-Delta)</t>
  </si>
  <si>
    <t>Frequency</t>
  </si>
  <si>
    <t>FR - Smoothed Self DUTL Mic3(Post - Pre)</t>
  </si>
  <si>
    <t>FR - Smoothed Self DUTL Mic3(Post-Delta)</t>
  </si>
  <si>
    <t>FR - Smoothed Self DUTL Mic3(Pre-Delta)</t>
  </si>
  <si>
    <t>FR - Smoothed Self DUTL Mic2(Post - Pre)</t>
  </si>
  <si>
    <t>FR - Smoothed Self DUTL Mic2(Post-Delta)</t>
  </si>
  <si>
    <t>FR - Smoothed Self DUTL Mic2(Pre-Delta)</t>
  </si>
  <si>
    <t>FR - Smoothed Self DUTL Mic1(Post - Pre)</t>
  </si>
  <si>
    <t>FR - Smoothed Self DUTL Mic1(Post-Delta)</t>
  </si>
  <si>
    <t>FR - Smoothed Self DUTL Mic1(Pre-Delta)</t>
  </si>
  <si>
    <t>FR - Smoothed DUTL Mic4(Post - Pre)</t>
  </si>
  <si>
    <t>FR - Smoothed DUTL Mic4(Post-Delta)</t>
  </si>
  <si>
    <t>FR - Smoothed DUTL Mic4(Pre-Delta)</t>
  </si>
  <si>
    <t>FR - Smoothed DUTL Mic3(Post - Pre)</t>
  </si>
  <si>
    <t>FR - Smoothed DUTL Mic3(Post-Delta)</t>
  </si>
  <si>
    <t>FR - Smoothed DUTL Mic3(Pre-Delta)</t>
  </si>
  <si>
    <t>FR - Smoothed DUTL Mic2(Post - Pre)</t>
  </si>
  <si>
    <t>FR - Smoothed DUTL Mic2(Post-Delta)</t>
  </si>
  <si>
    <t>FR - Smoothed DUTL Mic2(Pre-Delta)</t>
  </si>
  <si>
    <t>FR - Smoothed DUTL Mic1(Post - Pre)</t>
  </si>
  <si>
    <t>FR - Smoothed DUTL Mic1(Post-Delta)</t>
  </si>
  <si>
    <t>FR - Smoothed DUTL Mic1(Pre-Delta)</t>
  </si>
  <si>
    <t>FR - Smoothed DUTL Right(Post - Pre)</t>
  </si>
  <si>
    <t>FR - Smoothed DUTL Right(Post-Delta)</t>
  </si>
  <si>
    <t>FR - Smoothed DUTL Right(Pre-Delta)</t>
  </si>
  <si>
    <t>FR - Smoothed DUTL Left(Post - Pre)</t>
  </si>
  <si>
    <t>FR - Smoothed DUTL Left(Post-Delta)</t>
  </si>
  <si>
    <t>FR - Smoothed DUTL Left(Pre-Delta)</t>
  </si>
  <si>
    <t>From Json</t>
  </si>
  <si>
    <t>From Labview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</si>
</sst>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Final Delta GS vs VM (374)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'Final Delta'!$B$2</c:f>
              <c:strCache>
                <c:ptCount val="1"/>
                <c:pt idx="0">
                  <c:v>DTUL 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'Final Delta'!$A$3:$A$109</c:f>
              <c:numCache>
                <c:formatCode>General</c:formatCode>
                <c:ptCount val="107"/>
                <c:pt idx="0">
                  <c:v>50</c:v>
                </c:pt>
                <c:pt idx="1">
                  <c:v>53</c:v>
                </c:pt>
                <c:pt idx="2">
                  <c:v>56</c:v>
                </c:pt>
                <c:pt idx="3">
                  <c:v>60</c:v>
                </c:pt>
                <c:pt idx="4">
                  <c:v>63</c:v>
                </c:pt>
                <c:pt idx="5">
                  <c:v>67</c:v>
                </c:pt>
                <c:pt idx="6">
                  <c:v>71</c:v>
                </c:pt>
                <c:pt idx="7">
                  <c:v>75</c:v>
                </c:pt>
                <c:pt idx="8">
                  <c:v>80</c:v>
                </c:pt>
                <c:pt idx="9">
                  <c:v>85</c:v>
                </c:pt>
                <c:pt idx="10">
                  <c:v>90</c:v>
                </c:pt>
                <c:pt idx="11">
                  <c:v>95</c:v>
                </c:pt>
                <c:pt idx="12">
                  <c:v>100</c:v>
                </c:pt>
                <c:pt idx="13">
                  <c:v>106</c:v>
                </c:pt>
                <c:pt idx="14">
                  <c:v>112</c:v>
                </c:pt>
                <c:pt idx="15">
                  <c:v>118</c:v>
                </c:pt>
                <c:pt idx="16">
                  <c:v>125</c:v>
                </c:pt>
                <c:pt idx="17">
                  <c:v>132</c:v>
                </c:pt>
                <c:pt idx="18">
                  <c:v>140</c:v>
                </c:pt>
                <c:pt idx="19">
                  <c:v>150</c:v>
                </c:pt>
                <c:pt idx="20">
                  <c:v>160</c:v>
                </c:pt>
                <c:pt idx="21">
                  <c:v>170</c:v>
                </c:pt>
                <c:pt idx="22">
                  <c:v>180</c:v>
                </c:pt>
                <c:pt idx="23">
                  <c:v>190</c:v>
                </c:pt>
                <c:pt idx="24">
                  <c:v>200</c:v>
                </c:pt>
                <c:pt idx="25">
                  <c:v>212</c:v>
                </c:pt>
                <c:pt idx="26">
                  <c:v>224</c:v>
                </c:pt>
                <c:pt idx="27">
                  <c:v>236</c:v>
                </c:pt>
                <c:pt idx="28">
                  <c:v>250</c:v>
                </c:pt>
                <c:pt idx="29">
                  <c:v>265</c:v>
                </c:pt>
                <c:pt idx="30">
                  <c:v>280</c:v>
                </c:pt>
                <c:pt idx="31">
                  <c:v>300</c:v>
                </c:pt>
                <c:pt idx="32">
                  <c:v>315</c:v>
                </c:pt>
                <c:pt idx="33">
                  <c:v>335</c:v>
                </c:pt>
                <c:pt idx="34">
                  <c:v>355</c:v>
                </c:pt>
                <c:pt idx="35">
                  <c:v>375</c:v>
                </c:pt>
                <c:pt idx="36">
                  <c:v>400</c:v>
                </c:pt>
                <c:pt idx="37">
                  <c:v>425</c:v>
                </c:pt>
                <c:pt idx="38">
                  <c:v>450</c:v>
                </c:pt>
                <c:pt idx="39">
                  <c:v>475</c:v>
                </c:pt>
                <c:pt idx="40">
                  <c:v>500</c:v>
                </c:pt>
                <c:pt idx="41">
                  <c:v>530</c:v>
                </c:pt>
                <c:pt idx="42">
                  <c:v>560</c:v>
                </c:pt>
                <c:pt idx="43">
                  <c:v>600</c:v>
                </c:pt>
                <c:pt idx="44">
                  <c:v>630</c:v>
                </c:pt>
                <c:pt idx="45">
                  <c:v>670</c:v>
                </c:pt>
                <c:pt idx="46">
                  <c:v>710</c:v>
                </c:pt>
                <c:pt idx="47">
                  <c:v>750</c:v>
                </c:pt>
                <c:pt idx="48">
                  <c:v>800</c:v>
                </c:pt>
                <c:pt idx="49">
                  <c:v>850</c:v>
                </c:pt>
                <c:pt idx="50">
                  <c:v>900</c:v>
                </c:pt>
                <c:pt idx="51">
                  <c:v>950</c:v>
                </c:pt>
                <c:pt idx="52">
                  <c:v>1000</c:v>
                </c:pt>
                <c:pt idx="53">
                  <c:v>1060</c:v>
                </c:pt>
                <c:pt idx="54">
                  <c:v>1120</c:v>
                </c:pt>
                <c:pt idx="55">
                  <c:v>1180</c:v>
                </c:pt>
                <c:pt idx="56">
                  <c:v>1250</c:v>
                </c:pt>
                <c:pt idx="57">
                  <c:v>1320</c:v>
                </c:pt>
                <c:pt idx="58">
                  <c:v>1400</c:v>
                </c:pt>
                <c:pt idx="59">
                  <c:v>1500</c:v>
                </c:pt>
                <c:pt idx="60">
                  <c:v>1600</c:v>
                </c:pt>
                <c:pt idx="61">
                  <c:v>1700</c:v>
                </c:pt>
                <c:pt idx="62">
                  <c:v>1800</c:v>
                </c:pt>
                <c:pt idx="63">
                  <c:v>1900</c:v>
                </c:pt>
                <c:pt idx="64">
                  <c:v>2000</c:v>
                </c:pt>
                <c:pt idx="65">
                  <c:v>2120</c:v>
                </c:pt>
                <c:pt idx="66">
                  <c:v>2240</c:v>
                </c:pt>
                <c:pt idx="67">
                  <c:v>2360</c:v>
                </c:pt>
                <c:pt idx="68">
                  <c:v>2500</c:v>
                </c:pt>
                <c:pt idx="69">
                  <c:v>2650</c:v>
                </c:pt>
                <c:pt idx="70">
                  <c:v>2800</c:v>
                </c:pt>
                <c:pt idx="71">
                  <c:v>3000</c:v>
                </c:pt>
                <c:pt idx="72">
                  <c:v>3150</c:v>
                </c:pt>
                <c:pt idx="73">
                  <c:v>3350</c:v>
                </c:pt>
                <c:pt idx="74">
                  <c:v>3550</c:v>
                </c:pt>
                <c:pt idx="75">
                  <c:v>3750</c:v>
                </c:pt>
                <c:pt idx="76">
                  <c:v>4000</c:v>
                </c:pt>
                <c:pt idx="77">
                  <c:v>4250</c:v>
                </c:pt>
                <c:pt idx="78">
                  <c:v>4500</c:v>
                </c:pt>
                <c:pt idx="79">
                  <c:v>4750</c:v>
                </c:pt>
                <c:pt idx="80">
                  <c:v>5000</c:v>
                </c:pt>
                <c:pt idx="81">
                  <c:v>5300</c:v>
                </c:pt>
                <c:pt idx="82">
                  <c:v>5600</c:v>
                </c:pt>
                <c:pt idx="83">
                  <c:v>6000</c:v>
                </c:pt>
                <c:pt idx="84">
                  <c:v>6300</c:v>
                </c:pt>
                <c:pt idx="85">
                  <c:v>6700</c:v>
                </c:pt>
                <c:pt idx="86">
                  <c:v>7100</c:v>
                </c:pt>
                <c:pt idx="87">
                  <c:v>7500</c:v>
                </c:pt>
                <c:pt idx="88">
                  <c:v>8000</c:v>
                </c:pt>
                <c:pt idx="89">
                  <c:v>8500</c:v>
                </c:pt>
                <c:pt idx="90">
                  <c:v>9000</c:v>
                </c:pt>
                <c:pt idx="91">
                  <c:v>9500</c:v>
                </c:pt>
                <c:pt idx="92">
                  <c:v>10000</c:v>
                </c:pt>
                <c:pt idx="93">
                  <c:v>10600</c:v>
                </c:pt>
                <c:pt idx="94">
                  <c:v>11200</c:v>
                </c:pt>
                <c:pt idx="95">
                  <c:v>11800</c:v>
                </c:pt>
                <c:pt idx="96">
                  <c:v>12500</c:v>
                </c:pt>
                <c:pt idx="97">
                  <c:v>13200</c:v>
                </c:pt>
                <c:pt idx="98">
                  <c:v>14000</c:v>
                </c:pt>
                <c:pt idx="99">
                  <c:v>15000</c:v>
                </c:pt>
                <c:pt idx="100">
                  <c:v>16000</c:v>
                </c:pt>
                <c:pt idx="101">
                  <c:v>17000</c:v>
                </c:pt>
                <c:pt idx="102">
                  <c:v>18000</c:v>
                </c:pt>
                <c:pt idx="103">
                  <c:v>19000</c:v>
                </c:pt>
                <c:pt idx="104">
                  <c:v>20000</c:v>
                </c:pt>
                <c:pt idx="105">
                  <c:v>21200</c:v>
                </c:pt>
                <c:pt idx="106">
                  <c:v>22400</c:v>
                </c:pt>
              </c:numCache>
            </c:numRef>
          </c:xVal>
          <c:yVal>
            <c:numRef>
              <c:f>'Final Delta'!$B$3:$B$109</c:f>
              <c:numCache>
                <c:formatCode>General</c:formatCode>
                <c:ptCount val="107"/>
                <c:pt idx="0">
                  <c:v>-0.16259999999999764</c:v>
                </c:pt>
                <c:pt idx="1">
                  <c:v>0.1886999999999972</c:v>
                </c:pt>
                <c:pt idx="2">
                  <c:v>0.23939999999998918</c:v>
                </c:pt>
                <c:pt idx="3">
                  <c:v>0.2616999999999905</c:v>
                </c:pt>
                <c:pt idx="4">
                  <c:v>0.24119999999997788</c:v>
                </c:pt>
                <c:pt idx="5">
                  <c:v>0.20569999999996469</c:v>
                </c:pt>
                <c:pt idx="6">
                  <c:v>0.16649999999998499</c:v>
                </c:pt>
                <c:pt idx="7">
                  <c:v>0.12569999999998061</c:v>
                </c:pt>
                <c:pt idx="8">
                  <c:v>0.10479999999996892</c:v>
                </c:pt>
                <c:pt idx="9">
                  <c:v>9.1899999999981219E-2</c:v>
                </c:pt>
                <c:pt idx="10">
                  <c:v>6.5500000000000114E-2</c:v>
                </c:pt>
                <c:pt idx="11">
                  <c:v>4.5200000000008345E-2</c:v>
                </c:pt>
                <c:pt idx="12">
                  <c:v>3.9099999999990587E-2</c:v>
                </c:pt>
                <c:pt idx="13">
                  <c:v>3.1800000000004047E-2</c:v>
                </c:pt>
                <c:pt idx="14">
                  <c:v>3.3900000000031127E-2</c:v>
                </c:pt>
                <c:pt idx="15">
                  <c:v>5.1900000000003388E-2</c:v>
                </c:pt>
                <c:pt idx="16">
                  <c:v>9.3000000000003524E-2</c:v>
                </c:pt>
                <c:pt idx="17">
                  <c:v>0.18389999999997997</c:v>
                </c:pt>
                <c:pt idx="18">
                  <c:v>0.29999999999998295</c:v>
                </c:pt>
                <c:pt idx="19">
                  <c:v>0.35529999999995709</c:v>
                </c:pt>
                <c:pt idx="20">
                  <c:v>0.25300000000000011</c:v>
                </c:pt>
                <c:pt idx="21">
                  <c:v>7.9900000000009186E-2</c:v>
                </c:pt>
                <c:pt idx="22">
                  <c:v>2.4999999999991473E-2</c:v>
                </c:pt>
                <c:pt idx="23">
                  <c:v>7.7300000000022351E-2</c:v>
                </c:pt>
                <c:pt idx="24">
                  <c:v>0.143100000000004</c:v>
                </c:pt>
                <c:pt idx="25">
                  <c:v>0.2061999999999955</c:v>
                </c:pt>
                <c:pt idx="26">
                  <c:v>0.26130000000000564</c:v>
                </c:pt>
                <c:pt idx="27">
                  <c:v>0.33010000000000161</c:v>
                </c:pt>
                <c:pt idx="28">
                  <c:v>0.41489999999998872</c:v>
                </c:pt>
                <c:pt idx="29">
                  <c:v>0.48479999999999279</c:v>
                </c:pt>
                <c:pt idx="30">
                  <c:v>0.51659999999998263</c:v>
                </c:pt>
                <c:pt idx="31">
                  <c:v>0.51699999999999591</c:v>
                </c:pt>
                <c:pt idx="32">
                  <c:v>0.49289999999999168</c:v>
                </c:pt>
                <c:pt idx="33">
                  <c:v>0.44939999999998292</c:v>
                </c:pt>
                <c:pt idx="34">
                  <c:v>0.39639999999999986</c:v>
                </c:pt>
                <c:pt idx="35">
                  <c:v>0.34090000000000487</c:v>
                </c:pt>
                <c:pt idx="36">
                  <c:v>0.28950000000001808</c:v>
                </c:pt>
                <c:pt idx="37">
                  <c:v>0.23949999999997829</c:v>
                </c:pt>
                <c:pt idx="38">
                  <c:v>0.19149999999999068</c:v>
                </c:pt>
                <c:pt idx="39">
                  <c:v>0.16489999999997451</c:v>
                </c:pt>
                <c:pt idx="40">
                  <c:v>0.19830000000001746</c:v>
                </c:pt>
                <c:pt idx="41">
                  <c:v>0.26580000000001291</c:v>
                </c:pt>
                <c:pt idx="42">
                  <c:v>0.29800000000001603</c:v>
                </c:pt>
                <c:pt idx="43">
                  <c:v>0.2885000000000133</c:v>
                </c:pt>
                <c:pt idx="44">
                  <c:v>0.22180000000001598</c:v>
                </c:pt>
                <c:pt idx="45">
                  <c:v>0.12530000000000996</c:v>
                </c:pt>
                <c:pt idx="46">
                  <c:v>6.8399999999996908E-2</c:v>
                </c:pt>
                <c:pt idx="47">
                  <c:v>3.130000000000166E-2</c:v>
                </c:pt>
                <c:pt idx="48">
                  <c:v>3.5899999999998045E-2</c:v>
                </c:pt>
                <c:pt idx="49">
                  <c:v>0.15989999999997906</c:v>
                </c:pt>
                <c:pt idx="50">
                  <c:v>0.23339999999998895</c:v>
                </c:pt>
                <c:pt idx="51">
                  <c:v>0.25650000000000261</c:v>
                </c:pt>
                <c:pt idx="52">
                  <c:v>0.31460000000001287</c:v>
                </c:pt>
                <c:pt idx="53">
                  <c:v>0.38909999999999911</c:v>
                </c:pt>
                <c:pt idx="54">
                  <c:v>0.46410000000000196</c:v>
                </c:pt>
                <c:pt idx="55">
                  <c:v>0.57030000000000314</c:v>
                </c:pt>
                <c:pt idx="56">
                  <c:v>0.62160000000000082</c:v>
                </c:pt>
                <c:pt idx="57">
                  <c:v>0.73039999999998884</c:v>
                </c:pt>
                <c:pt idx="58">
                  <c:v>0.91959999999998843</c:v>
                </c:pt>
                <c:pt idx="59">
                  <c:v>1.0523000000000025</c:v>
                </c:pt>
                <c:pt idx="60">
                  <c:v>1.1591999999999985</c:v>
                </c:pt>
                <c:pt idx="61">
                  <c:v>1.1436000000000206</c:v>
                </c:pt>
                <c:pt idx="62">
                  <c:v>0.98780000000002133</c:v>
                </c:pt>
                <c:pt idx="63">
                  <c:v>0.88849999999999341</c:v>
                </c:pt>
                <c:pt idx="64">
                  <c:v>0.8311000000000206</c:v>
                </c:pt>
                <c:pt idx="65">
                  <c:v>0.80759999999999366</c:v>
                </c:pt>
                <c:pt idx="66">
                  <c:v>0.81200000000001182</c:v>
                </c:pt>
                <c:pt idx="67">
                  <c:v>0.76019999999999754</c:v>
                </c:pt>
                <c:pt idx="68">
                  <c:v>9.9100000000007071E-2</c:v>
                </c:pt>
                <c:pt idx="69">
                  <c:v>-0.78589999999999804</c:v>
                </c:pt>
                <c:pt idx="70">
                  <c:v>-0.92119999999999891</c:v>
                </c:pt>
                <c:pt idx="71">
                  <c:v>-0.66979999999999507</c:v>
                </c:pt>
                <c:pt idx="72">
                  <c:v>-0.16099999999998715</c:v>
                </c:pt>
                <c:pt idx="73">
                  <c:v>0.1939999999999884</c:v>
                </c:pt>
                <c:pt idx="74">
                  <c:v>0.30290000000000816</c:v>
                </c:pt>
                <c:pt idx="75">
                  <c:v>0.51770000000000493</c:v>
                </c:pt>
                <c:pt idx="76">
                  <c:v>0.70290000000005648</c:v>
                </c:pt>
                <c:pt idx="77">
                  <c:v>0.74989999999998247</c:v>
                </c:pt>
                <c:pt idx="78">
                  <c:v>0.76600000000000534</c:v>
                </c:pt>
                <c:pt idx="79">
                  <c:v>0.74210000000000775</c:v>
                </c:pt>
                <c:pt idx="80">
                  <c:v>0.71350000000002467</c:v>
                </c:pt>
                <c:pt idx="81">
                  <c:v>0.62389999999999191</c:v>
                </c:pt>
                <c:pt idx="82">
                  <c:v>0.51380000000000337</c:v>
                </c:pt>
                <c:pt idx="83">
                  <c:v>0.47930000000000916</c:v>
                </c:pt>
                <c:pt idx="84">
                  <c:v>0.48750000000002558</c:v>
                </c:pt>
                <c:pt idx="85">
                  <c:v>0.49269999999998504</c:v>
                </c:pt>
                <c:pt idx="86">
                  <c:v>0.47850000000001103</c:v>
                </c:pt>
                <c:pt idx="87">
                  <c:v>0.42850000000001387</c:v>
                </c:pt>
                <c:pt idx="88">
                  <c:v>0.36000000000001364</c:v>
                </c:pt>
                <c:pt idx="89">
                  <c:v>0.2879999999999967</c:v>
                </c:pt>
                <c:pt idx="90">
                  <c:v>0.25010000000000332</c:v>
                </c:pt>
                <c:pt idx="91">
                  <c:v>0.26029999999998665</c:v>
                </c:pt>
                <c:pt idx="92">
                  <c:v>0.3195999999999799</c:v>
                </c:pt>
                <c:pt idx="93">
                  <c:v>0.35419999999999163</c:v>
                </c:pt>
                <c:pt idx="94">
                  <c:v>0.38500000000001933</c:v>
                </c:pt>
                <c:pt idx="95">
                  <c:v>0.41200000000003456</c:v>
                </c:pt>
                <c:pt idx="96">
                  <c:v>0.36539999999997974</c:v>
                </c:pt>
                <c:pt idx="97">
                  <c:v>0.29660000000001219</c:v>
                </c:pt>
                <c:pt idx="98">
                  <c:v>0.35839999999998895</c:v>
                </c:pt>
                <c:pt idx="99">
                  <c:v>0.5250000000000199</c:v>
                </c:pt>
                <c:pt idx="100">
                  <c:v>0.43059999999998411</c:v>
                </c:pt>
                <c:pt idx="101">
                  <c:v>0.31100000000002126</c:v>
                </c:pt>
                <c:pt idx="102">
                  <c:v>0.20969999999998379</c:v>
                </c:pt>
                <c:pt idx="103">
                  <c:v>-9.1200000000000614E-2</c:v>
                </c:pt>
                <c:pt idx="104">
                  <c:v>-0.38580000000003167</c:v>
                </c:pt>
                <c:pt idx="105">
                  <c:v>-3.6957999999999913</c:v>
                </c:pt>
                <c:pt idx="106">
                  <c:v>-3.2421999999999827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14A-4797-9F76-82B84D127FEF}"/>
            </c:ext>
          </c:extLst>
        </c:ser>
        <c:ser>
          <c:idx val="1"/>
          <c:order val="1"/>
          <c:tx>
            <c:strRef>
              <c:f>'Final Delta'!$C$2</c:f>
              <c:strCache>
                <c:ptCount val="1"/>
                <c:pt idx="0">
                  <c:v>DTUL R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'Final Delta'!$A$3:$A$109</c:f>
              <c:numCache>
                <c:formatCode>General</c:formatCode>
                <c:ptCount val="107"/>
                <c:pt idx="0">
                  <c:v>50</c:v>
                </c:pt>
                <c:pt idx="1">
                  <c:v>53</c:v>
                </c:pt>
                <c:pt idx="2">
                  <c:v>56</c:v>
                </c:pt>
                <c:pt idx="3">
                  <c:v>60</c:v>
                </c:pt>
                <c:pt idx="4">
                  <c:v>63</c:v>
                </c:pt>
                <c:pt idx="5">
                  <c:v>67</c:v>
                </c:pt>
                <c:pt idx="6">
                  <c:v>71</c:v>
                </c:pt>
                <c:pt idx="7">
                  <c:v>75</c:v>
                </c:pt>
                <c:pt idx="8">
                  <c:v>80</c:v>
                </c:pt>
                <c:pt idx="9">
                  <c:v>85</c:v>
                </c:pt>
                <c:pt idx="10">
                  <c:v>90</c:v>
                </c:pt>
                <c:pt idx="11">
                  <c:v>95</c:v>
                </c:pt>
                <c:pt idx="12">
                  <c:v>100</c:v>
                </c:pt>
                <c:pt idx="13">
                  <c:v>106</c:v>
                </c:pt>
                <c:pt idx="14">
                  <c:v>112</c:v>
                </c:pt>
                <c:pt idx="15">
                  <c:v>118</c:v>
                </c:pt>
                <c:pt idx="16">
                  <c:v>125</c:v>
                </c:pt>
                <c:pt idx="17">
                  <c:v>132</c:v>
                </c:pt>
                <c:pt idx="18">
                  <c:v>140</c:v>
                </c:pt>
                <c:pt idx="19">
                  <c:v>150</c:v>
                </c:pt>
                <c:pt idx="20">
                  <c:v>160</c:v>
                </c:pt>
                <c:pt idx="21">
                  <c:v>170</c:v>
                </c:pt>
                <c:pt idx="22">
                  <c:v>180</c:v>
                </c:pt>
                <c:pt idx="23">
                  <c:v>190</c:v>
                </c:pt>
                <c:pt idx="24">
                  <c:v>200</c:v>
                </c:pt>
                <c:pt idx="25">
                  <c:v>212</c:v>
                </c:pt>
                <c:pt idx="26">
                  <c:v>224</c:v>
                </c:pt>
                <c:pt idx="27">
                  <c:v>236</c:v>
                </c:pt>
                <c:pt idx="28">
                  <c:v>250</c:v>
                </c:pt>
                <c:pt idx="29">
                  <c:v>265</c:v>
                </c:pt>
                <c:pt idx="30">
                  <c:v>280</c:v>
                </c:pt>
                <c:pt idx="31">
                  <c:v>300</c:v>
                </c:pt>
                <c:pt idx="32">
                  <c:v>315</c:v>
                </c:pt>
                <c:pt idx="33">
                  <c:v>335</c:v>
                </c:pt>
                <c:pt idx="34">
                  <c:v>355</c:v>
                </c:pt>
                <c:pt idx="35">
                  <c:v>375</c:v>
                </c:pt>
                <c:pt idx="36">
                  <c:v>400</c:v>
                </c:pt>
                <c:pt idx="37">
                  <c:v>425</c:v>
                </c:pt>
                <c:pt idx="38">
                  <c:v>450</c:v>
                </c:pt>
                <c:pt idx="39">
                  <c:v>475</c:v>
                </c:pt>
                <c:pt idx="40">
                  <c:v>500</c:v>
                </c:pt>
                <c:pt idx="41">
                  <c:v>530</c:v>
                </c:pt>
                <c:pt idx="42">
                  <c:v>560</c:v>
                </c:pt>
                <c:pt idx="43">
                  <c:v>600</c:v>
                </c:pt>
                <c:pt idx="44">
                  <c:v>630</c:v>
                </c:pt>
                <c:pt idx="45">
                  <c:v>670</c:v>
                </c:pt>
                <c:pt idx="46">
                  <c:v>710</c:v>
                </c:pt>
                <c:pt idx="47">
                  <c:v>750</c:v>
                </c:pt>
                <c:pt idx="48">
                  <c:v>800</c:v>
                </c:pt>
                <c:pt idx="49">
                  <c:v>850</c:v>
                </c:pt>
                <c:pt idx="50">
                  <c:v>900</c:v>
                </c:pt>
                <c:pt idx="51">
                  <c:v>950</c:v>
                </c:pt>
                <c:pt idx="52">
                  <c:v>1000</c:v>
                </c:pt>
                <c:pt idx="53">
                  <c:v>1060</c:v>
                </c:pt>
                <c:pt idx="54">
                  <c:v>1120</c:v>
                </c:pt>
                <c:pt idx="55">
                  <c:v>1180</c:v>
                </c:pt>
                <c:pt idx="56">
                  <c:v>1250</c:v>
                </c:pt>
                <c:pt idx="57">
                  <c:v>1320</c:v>
                </c:pt>
                <c:pt idx="58">
                  <c:v>1400</c:v>
                </c:pt>
                <c:pt idx="59">
                  <c:v>1500</c:v>
                </c:pt>
                <c:pt idx="60">
                  <c:v>1600</c:v>
                </c:pt>
                <c:pt idx="61">
                  <c:v>1700</c:v>
                </c:pt>
                <c:pt idx="62">
                  <c:v>1800</c:v>
                </c:pt>
                <c:pt idx="63">
                  <c:v>1900</c:v>
                </c:pt>
                <c:pt idx="64">
                  <c:v>2000</c:v>
                </c:pt>
                <c:pt idx="65">
                  <c:v>2120</c:v>
                </c:pt>
                <c:pt idx="66">
                  <c:v>2240</c:v>
                </c:pt>
                <c:pt idx="67">
                  <c:v>2360</c:v>
                </c:pt>
                <c:pt idx="68">
                  <c:v>2500</c:v>
                </c:pt>
                <c:pt idx="69">
                  <c:v>2650</c:v>
                </c:pt>
                <c:pt idx="70">
                  <c:v>2800</c:v>
                </c:pt>
                <c:pt idx="71">
                  <c:v>3000</c:v>
                </c:pt>
                <c:pt idx="72">
                  <c:v>3150</c:v>
                </c:pt>
                <c:pt idx="73">
                  <c:v>3350</c:v>
                </c:pt>
                <c:pt idx="74">
                  <c:v>3550</c:v>
                </c:pt>
                <c:pt idx="75">
                  <c:v>3750</c:v>
                </c:pt>
                <c:pt idx="76">
                  <c:v>4000</c:v>
                </c:pt>
                <c:pt idx="77">
                  <c:v>4250</c:v>
                </c:pt>
                <c:pt idx="78">
                  <c:v>4500</c:v>
                </c:pt>
                <c:pt idx="79">
                  <c:v>4750</c:v>
                </c:pt>
                <c:pt idx="80">
                  <c:v>5000</c:v>
                </c:pt>
                <c:pt idx="81">
                  <c:v>5300</c:v>
                </c:pt>
                <c:pt idx="82">
                  <c:v>5600</c:v>
                </c:pt>
                <c:pt idx="83">
                  <c:v>6000</c:v>
                </c:pt>
                <c:pt idx="84">
                  <c:v>6300</c:v>
                </c:pt>
                <c:pt idx="85">
                  <c:v>6700</c:v>
                </c:pt>
                <c:pt idx="86">
                  <c:v>7100</c:v>
                </c:pt>
                <c:pt idx="87">
                  <c:v>7500</c:v>
                </c:pt>
                <c:pt idx="88">
                  <c:v>8000</c:v>
                </c:pt>
                <c:pt idx="89">
                  <c:v>8500</c:v>
                </c:pt>
                <c:pt idx="90">
                  <c:v>9000</c:v>
                </c:pt>
                <c:pt idx="91">
                  <c:v>9500</c:v>
                </c:pt>
                <c:pt idx="92">
                  <c:v>10000</c:v>
                </c:pt>
                <c:pt idx="93">
                  <c:v>10600</c:v>
                </c:pt>
                <c:pt idx="94">
                  <c:v>11200</c:v>
                </c:pt>
                <c:pt idx="95">
                  <c:v>11800</c:v>
                </c:pt>
                <c:pt idx="96">
                  <c:v>12500</c:v>
                </c:pt>
                <c:pt idx="97">
                  <c:v>13200</c:v>
                </c:pt>
                <c:pt idx="98">
                  <c:v>14000</c:v>
                </c:pt>
                <c:pt idx="99">
                  <c:v>15000</c:v>
                </c:pt>
                <c:pt idx="100">
                  <c:v>16000</c:v>
                </c:pt>
                <c:pt idx="101">
                  <c:v>17000</c:v>
                </c:pt>
                <c:pt idx="102">
                  <c:v>18000</c:v>
                </c:pt>
                <c:pt idx="103">
                  <c:v>19000</c:v>
                </c:pt>
                <c:pt idx="104">
                  <c:v>20000</c:v>
                </c:pt>
                <c:pt idx="105">
                  <c:v>21200</c:v>
                </c:pt>
                <c:pt idx="106">
                  <c:v>22400</c:v>
                </c:pt>
              </c:numCache>
            </c:numRef>
          </c:xVal>
          <c:yVal>
            <c:numRef>
              <c:f>'Final Delta'!$C$3:$C$109</c:f>
              <c:numCache>
                <c:formatCode>General</c:formatCode>
                <c:ptCount val="107"/>
                <c:pt idx="0">
                  <c:v>4.7499999999999432E-2</c:v>
                </c:pt>
                <c:pt idx="1">
                  <c:v>0.20309999999999206</c:v>
                </c:pt>
                <c:pt idx="2">
                  <c:v>0.23090000000000543</c:v>
                </c:pt>
                <c:pt idx="3">
                  <c:v>0.23730000000000473</c:v>
                </c:pt>
                <c:pt idx="4">
                  <c:v>0.22169999999999845</c:v>
                </c:pt>
                <c:pt idx="5">
                  <c:v>0.19699999999997431</c:v>
                </c:pt>
                <c:pt idx="6">
                  <c:v>0.16660000000001673</c:v>
                </c:pt>
                <c:pt idx="7">
                  <c:v>0.14419999999999789</c:v>
                </c:pt>
                <c:pt idx="8">
                  <c:v>0.12569999999999482</c:v>
                </c:pt>
                <c:pt idx="9">
                  <c:v>0.10029999999999006</c:v>
                </c:pt>
                <c:pt idx="10">
                  <c:v>5.8000000000006935E-2</c:v>
                </c:pt>
                <c:pt idx="11">
                  <c:v>2.3200000000002774E-2</c:v>
                </c:pt>
                <c:pt idx="12">
                  <c:v>1.7900000000025784E-2</c:v>
                </c:pt>
                <c:pt idx="13">
                  <c:v>4.219999999999402E-2</c:v>
                </c:pt>
                <c:pt idx="14">
                  <c:v>9.4499999999996476E-2</c:v>
                </c:pt>
                <c:pt idx="15">
                  <c:v>0.1536999999999864</c:v>
                </c:pt>
                <c:pt idx="16">
                  <c:v>0.18329999999997426</c:v>
                </c:pt>
                <c:pt idx="17">
                  <c:v>0.20429999999998927</c:v>
                </c:pt>
                <c:pt idx="18">
                  <c:v>0.2575999999999965</c:v>
                </c:pt>
                <c:pt idx="19">
                  <c:v>0.30780000000001451</c:v>
                </c:pt>
                <c:pt idx="20">
                  <c:v>0.29999999999998295</c:v>
                </c:pt>
                <c:pt idx="21">
                  <c:v>0.25270000000001858</c:v>
                </c:pt>
                <c:pt idx="22">
                  <c:v>0.17019999999997992</c:v>
                </c:pt>
                <c:pt idx="23">
                  <c:v>9.5000000000027285E-2</c:v>
                </c:pt>
                <c:pt idx="24">
                  <c:v>0.11830000000000496</c:v>
                </c:pt>
                <c:pt idx="25">
                  <c:v>0.20099999999999341</c:v>
                </c:pt>
                <c:pt idx="26">
                  <c:v>0.27059999999998752</c:v>
                </c:pt>
                <c:pt idx="27">
                  <c:v>0.33530000000000371</c:v>
                </c:pt>
                <c:pt idx="28">
                  <c:v>0.40440000000000964</c:v>
                </c:pt>
                <c:pt idx="29">
                  <c:v>0.45860000000003254</c:v>
                </c:pt>
                <c:pt idx="30">
                  <c:v>0.48699999999998056</c:v>
                </c:pt>
                <c:pt idx="31">
                  <c:v>0.5087000000000188</c:v>
                </c:pt>
                <c:pt idx="32">
                  <c:v>0.5122999999999962</c:v>
                </c:pt>
                <c:pt idx="33">
                  <c:v>0.47239999999999327</c:v>
                </c:pt>
                <c:pt idx="34">
                  <c:v>0.40100000000003888</c:v>
                </c:pt>
                <c:pt idx="35">
                  <c:v>0.31810000000002958</c:v>
                </c:pt>
                <c:pt idx="36">
                  <c:v>0.24760000000000559</c:v>
                </c:pt>
                <c:pt idx="37">
                  <c:v>0.20199999999999818</c:v>
                </c:pt>
                <c:pt idx="38">
                  <c:v>0.16450000000000387</c:v>
                </c:pt>
                <c:pt idx="39">
                  <c:v>0.15789999999999793</c:v>
                </c:pt>
                <c:pt idx="40">
                  <c:v>0.20239999999999725</c:v>
                </c:pt>
                <c:pt idx="41">
                  <c:v>0.23740000000000805</c:v>
                </c:pt>
                <c:pt idx="42">
                  <c:v>0.24079999999999302</c:v>
                </c:pt>
                <c:pt idx="43">
                  <c:v>0.21800000000001774</c:v>
                </c:pt>
                <c:pt idx="44">
                  <c:v>0.16379999999999484</c:v>
                </c:pt>
                <c:pt idx="45">
                  <c:v>0.12260000000003402</c:v>
                </c:pt>
                <c:pt idx="46">
                  <c:v>0.11910000000000309</c:v>
                </c:pt>
                <c:pt idx="47">
                  <c:v>0.13410000000000366</c:v>
                </c:pt>
                <c:pt idx="48">
                  <c:v>0.16419999999999391</c:v>
                </c:pt>
                <c:pt idx="49">
                  <c:v>0.21949999999999648</c:v>
                </c:pt>
                <c:pt idx="50">
                  <c:v>0.28020000000002199</c:v>
                </c:pt>
                <c:pt idx="51">
                  <c:v>0.36209999999996967</c:v>
                </c:pt>
                <c:pt idx="52">
                  <c:v>0.44319999999999027</c:v>
                </c:pt>
                <c:pt idx="53">
                  <c:v>0.50320000000000675</c:v>
                </c:pt>
                <c:pt idx="54">
                  <c:v>0.58270000000000266</c:v>
                </c:pt>
                <c:pt idx="55">
                  <c:v>0.64769999999998618</c:v>
                </c:pt>
                <c:pt idx="56">
                  <c:v>0.75209999999999866</c:v>
                </c:pt>
                <c:pt idx="57">
                  <c:v>0.92179999999997619</c:v>
                </c:pt>
                <c:pt idx="58">
                  <c:v>1.0076999999999998</c:v>
                </c:pt>
                <c:pt idx="59">
                  <c:v>1.0215999999999923</c:v>
                </c:pt>
                <c:pt idx="60">
                  <c:v>1.0066000000000201</c:v>
                </c:pt>
                <c:pt idx="61">
                  <c:v>0.96790000000001442</c:v>
                </c:pt>
                <c:pt idx="62">
                  <c:v>0.90119999999998868</c:v>
                </c:pt>
                <c:pt idx="63">
                  <c:v>0.85140000000001237</c:v>
                </c:pt>
                <c:pt idx="64">
                  <c:v>0.86410000000000764</c:v>
                </c:pt>
                <c:pt idx="65">
                  <c:v>0.89530000000000598</c:v>
                </c:pt>
                <c:pt idx="66">
                  <c:v>0.9135999999999882</c:v>
                </c:pt>
                <c:pt idx="67">
                  <c:v>0.9123000000000161</c:v>
                </c:pt>
                <c:pt idx="68">
                  <c:v>0.67709999999998161</c:v>
                </c:pt>
                <c:pt idx="69">
                  <c:v>0.2908000000000186</c:v>
                </c:pt>
                <c:pt idx="70">
                  <c:v>0.20360000000000866</c:v>
                </c:pt>
                <c:pt idx="71">
                  <c:v>0.28920000000000812</c:v>
                </c:pt>
                <c:pt idx="72">
                  <c:v>0.35480000000001155</c:v>
                </c:pt>
                <c:pt idx="73">
                  <c:v>0.41799999999999216</c:v>
                </c:pt>
                <c:pt idx="74">
                  <c:v>0.4123000000000161</c:v>
                </c:pt>
                <c:pt idx="75">
                  <c:v>0.38920000000000243</c:v>
                </c:pt>
                <c:pt idx="76">
                  <c:v>0.41199999999999193</c:v>
                </c:pt>
                <c:pt idx="77">
                  <c:v>0.4964999999999975</c:v>
                </c:pt>
                <c:pt idx="78">
                  <c:v>0.56850000000000023</c:v>
                </c:pt>
                <c:pt idx="79">
                  <c:v>0.6004999999999967</c:v>
                </c:pt>
                <c:pt idx="80">
                  <c:v>0.61659999999999116</c:v>
                </c:pt>
                <c:pt idx="81">
                  <c:v>0.56680000000000064</c:v>
                </c:pt>
                <c:pt idx="82">
                  <c:v>0.50069999999999482</c:v>
                </c:pt>
                <c:pt idx="83">
                  <c:v>0.48049999999997794</c:v>
                </c:pt>
                <c:pt idx="84">
                  <c:v>0.45489999999999498</c:v>
                </c:pt>
                <c:pt idx="85">
                  <c:v>0.43120000000001824</c:v>
                </c:pt>
                <c:pt idx="86">
                  <c:v>0.40420000000001721</c:v>
                </c:pt>
                <c:pt idx="87">
                  <c:v>0.3767000000000138</c:v>
                </c:pt>
                <c:pt idx="88">
                  <c:v>0.36399999999999011</c:v>
                </c:pt>
                <c:pt idx="89">
                  <c:v>0.34790000000000987</c:v>
                </c:pt>
                <c:pt idx="90">
                  <c:v>0.3422000000000196</c:v>
                </c:pt>
                <c:pt idx="91">
                  <c:v>0.3276000000000181</c:v>
                </c:pt>
                <c:pt idx="92">
                  <c:v>0.35320000000000107</c:v>
                </c:pt>
                <c:pt idx="93">
                  <c:v>0.41730000000001155</c:v>
                </c:pt>
                <c:pt idx="94">
                  <c:v>0.47999999999997556</c:v>
                </c:pt>
                <c:pt idx="95">
                  <c:v>0.49639999999999418</c:v>
                </c:pt>
                <c:pt idx="96">
                  <c:v>0.4416999999999689</c:v>
                </c:pt>
                <c:pt idx="97">
                  <c:v>0.33909999999998774</c:v>
                </c:pt>
                <c:pt idx="98">
                  <c:v>0.375</c:v>
                </c:pt>
                <c:pt idx="99">
                  <c:v>0.54510000000000502</c:v>
                </c:pt>
                <c:pt idx="100">
                  <c:v>0.4510999999999683</c:v>
                </c:pt>
                <c:pt idx="101">
                  <c:v>0.31109999999999616</c:v>
                </c:pt>
                <c:pt idx="102">
                  <c:v>0.18240000000002965</c:v>
                </c:pt>
                <c:pt idx="103">
                  <c:v>-0.16610000000000014</c:v>
                </c:pt>
                <c:pt idx="104">
                  <c:v>-0.5373000000000161</c:v>
                </c:pt>
                <c:pt idx="105">
                  <c:v>-3.5346000000000259</c:v>
                </c:pt>
                <c:pt idx="106">
                  <c:v>-3.4933999999999941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14A-4797-9F76-82B84D127FEF}"/>
            </c:ext>
          </c:extLst>
        </c:ser>
        <c:ser>
          <c:idx val="2"/>
          <c:order val="2"/>
          <c:tx>
            <c:strRef>
              <c:f>'Final Delta'!$D$2</c:f>
              <c:strCache>
                <c:ptCount val="1"/>
                <c:pt idx="0">
                  <c:v>Mic1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'Final Delta'!$A$3:$A$109</c:f>
              <c:numCache>
                <c:formatCode>General</c:formatCode>
                <c:ptCount val="107"/>
                <c:pt idx="0">
                  <c:v>50</c:v>
                </c:pt>
                <c:pt idx="1">
                  <c:v>53</c:v>
                </c:pt>
                <c:pt idx="2">
                  <c:v>56</c:v>
                </c:pt>
                <c:pt idx="3">
                  <c:v>60</c:v>
                </c:pt>
                <c:pt idx="4">
                  <c:v>63</c:v>
                </c:pt>
                <c:pt idx="5">
                  <c:v>67</c:v>
                </c:pt>
                <c:pt idx="6">
                  <c:v>71</c:v>
                </c:pt>
                <c:pt idx="7">
                  <c:v>75</c:v>
                </c:pt>
                <c:pt idx="8">
                  <c:v>80</c:v>
                </c:pt>
                <c:pt idx="9">
                  <c:v>85</c:v>
                </c:pt>
                <c:pt idx="10">
                  <c:v>90</c:v>
                </c:pt>
                <c:pt idx="11">
                  <c:v>95</c:v>
                </c:pt>
                <c:pt idx="12">
                  <c:v>100</c:v>
                </c:pt>
                <c:pt idx="13">
                  <c:v>106</c:v>
                </c:pt>
                <c:pt idx="14">
                  <c:v>112</c:v>
                </c:pt>
                <c:pt idx="15">
                  <c:v>118</c:v>
                </c:pt>
                <c:pt idx="16">
                  <c:v>125</c:v>
                </c:pt>
                <c:pt idx="17">
                  <c:v>132</c:v>
                </c:pt>
                <c:pt idx="18">
                  <c:v>140</c:v>
                </c:pt>
                <c:pt idx="19">
                  <c:v>150</c:v>
                </c:pt>
                <c:pt idx="20">
                  <c:v>160</c:v>
                </c:pt>
                <c:pt idx="21">
                  <c:v>170</c:v>
                </c:pt>
                <c:pt idx="22">
                  <c:v>180</c:v>
                </c:pt>
                <c:pt idx="23">
                  <c:v>190</c:v>
                </c:pt>
                <c:pt idx="24">
                  <c:v>200</c:v>
                </c:pt>
                <c:pt idx="25">
                  <c:v>212</c:v>
                </c:pt>
                <c:pt idx="26">
                  <c:v>224</c:v>
                </c:pt>
                <c:pt idx="27">
                  <c:v>236</c:v>
                </c:pt>
                <c:pt idx="28">
                  <c:v>250</c:v>
                </c:pt>
                <c:pt idx="29">
                  <c:v>265</c:v>
                </c:pt>
                <c:pt idx="30">
                  <c:v>280</c:v>
                </c:pt>
                <c:pt idx="31">
                  <c:v>300</c:v>
                </c:pt>
                <c:pt idx="32">
                  <c:v>315</c:v>
                </c:pt>
                <c:pt idx="33">
                  <c:v>335</c:v>
                </c:pt>
                <c:pt idx="34">
                  <c:v>355</c:v>
                </c:pt>
                <c:pt idx="35">
                  <c:v>375</c:v>
                </c:pt>
                <c:pt idx="36">
                  <c:v>400</c:v>
                </c:pt>
                <c:pt idx="37">
                  <c:v>425</c:v>
                </c:pt>
                <c:pt idx="38">
                  <c:v>450</c:v>
                </c:pt>
                <c:pt idx="39">
                  <c:v>475</c:v>
                </c:pt>
                <c:pt idx="40">
                  <c:v>500</c:v>
                </c:pt>
                <c:pt idx="41">
                  <c:v>530</c:v>
                </c:pt>
                <c:pt idx="42">
                  <c:v>560</c:v>
                </c:pt>
                <c:pt idx="43">
                  <c:v>600</c:v>
                </c:pt>
                <c:pt idx="44">
                  <c:v>630</c:v>
                </c:pt>
                <c:pt idx="45">
                  <c:v>670</c:v>
                </c:pt>
                <c:pt idx="46">
                  <c:v>710</c:v>
                </c:pt>
                <c:pt idx="47">
                  <c:v>750</c:v>
                </c:pt>
                <c:pt idx="48">
                  <c:v>800</c:v>
                </c:pt>
                <c:pt idx="49">
                  <c:v>850</c:v>
                </c:pt>
                <c:pt idx="50">
                  <c:v>900</c:v>
                </c:pt>
                <c:pt idx="51">
                  <c:v>950</c:v>
                </c:pt>
                <c:pt idx="52">
                  <c:v>1000</c:v>
                </c:pt>
                <c:pt idx="53">
                  <c:v>1060</c:v>
                </c:pt>
                <c:pt idx="54">
                  <c:v>1120</c:v>
                </c:pt>
                <c:pt idx="55">
                  <c:v>1180</c:v>
                </c:pt>
                <c:pt idx="56">
                  <c:v>1250</c:v>
                </c:pt>
                <c:pt idx="57">
                  <c:v>1320</c:v>
                </c:pt>
                <c:pt idx="58">
                  <c:v>1400</c:v>
                </c:pt>
                <c:pt idx="59">
                  <c:v>1500</c:v>
                </c:pt>
                <c:pt idx="60">
                  <c:v>1600</c:v>
                </c:pt>
                <c:pt idx="61">
                  <c:v>1700</c:v>
                </c:pt>
                <c:pt idx="62">
                  <c:v>1800</c:v>
                </c:pt>
                <c:pt idx="63">
                  <c:v>1900</c:v>
                </c:pt>
                <c:pt idx="64">
                  <c:v>2000</c:v>
                </c:pt>
                <c:pt idx="65">
                  <c:v>2120</c:v>
                </c:pt>
                <c:pt idx="66">
                  <c:v>2240</c:v>
                </c:pt>
                <c:pt idx="67">
                  <c:v>2360</c:v>
                </c:pt>
                <c:pt idx="68">
                  <c:v>2500</c:v>
                </c:pt>
                <c:pt idx="69">
                  <c:v>2650</c:v>
                </c:pt>
                <c:pt idx="70">
                  <c:v>2800</c:v>
                </c:pt>
                <c:pt idx="71">
                  <c:v>3000</c:v>
                </c:pt>
                <c:pt idx="72">
                  <c:v>3150</c:v>
                </c:pt>
                <c:pt idx="73">
                  <c:v>3350</c:v>
                </c:pt>
                <c:pt idx="74">
                  <c:v>3550</c:v>
                </c:pt>
                <c:pt idx="75">
                  <c:v>3750</c:v>
                </c:pt>
                <c:pt idx="76">
                  <c:v>4000</c:v>
                </c:pt>
                <c:pt idx="77">
                  <c:v>4250</c:v>
                </c:pt>
                <c:pt idx="78">
                  <c:v>4500</c:v>
                </c:pt>
                <c:pt idx="79">
                  <c:v>4750</c:v>
                </c:pt>
                <c:pt idx="80">
                  <c:v>5000</c:v>
                </c:pt>
                <c:pt idx="81">
                  <c:v>5300</c:v>
                </c:pt>
                <c:pt idx="82">
                  <c:v>5600</c:v>
                </c:pt>
                <c:pt idx="83">
                  <c:v>6000</c:v>
                </c:pt>
                <c:pt idx="84">
                  <c:v>6300</c:v>
                </c:pt>
                <c:pt idx="85">
                  <c:v>6700</c:v>
                </c:pt>
                <c:pt idx="86">
                  <c:v>7100</c:v>
                </c:pt>
                <c:pt idx="87">
                  <c:v>7500</c:v>
                </c:pt>
                <c:pt idx="88">
                  <c:v>8000</c:v>
                </c:pt>
                <c:pt idx="89">
                  <c:v>8500</c:v>
                </c:pt>
                <c:pt idx="90">
                  <c:v>9000</c:v>
                </c:pt>
                <c:pt idx="91">
                  <c:v>9500</c:v>
                </c:pt>
                <c:pt idx="92">
                  <c:v>10000</c:v>
                </c:pt>
                <c:pt idx="93">
                  <c:v>10600</c:v>
                </c:pt>
                <c:pt idx="94">
                  <c:v>11200</c:v>
                </c:pt>
                <c:pt idx="95">
                  <c:v>11800</c:v>
                </c:pt>
                <c:pt idx="96">
                  <c:v>12500</c:v>
                </c:pt>
                <c:pt idx="97">
                  <c:v>13200</c:v>
                </c:pt>
                <c:pt idx="98">
                  <c:v>14000</c:v>
                </c:pt>
                <c:pt idx="99">
                  <c:v>15000</c:v>
                </c:pt>
                <c:pt idx="100">
                  <c:v>16000</c:v>
                </c:pt>
                <c:pt idx="101">
                  <c:v>17000</c:v>
                </c:pt>
                <c:pt idx="102">
                  <c:v>18000</c:v>
                </c:pt>
                <c:pt idx="103">
                  <c:v>19000</c:v>
                </c:pt>
                <c:pt idx="104">
                  <c:v>20000</c:v>
                </c:pt>
                <c:pt idx="105">
                  <c:v>21200</c:v>
                </c:pt>
                <c:pt idx="106">
                  <c:v>22400</c:v>
                </c:pt>
              </c:numCache>
            </c:numRef>
          </c:xVal>
          <c:yVal>
            <c:numRef>
              <c:f>'Final Delta'!$D$3:$D$109</c:f>
              <c:numCache>
                <c:formatCode>General</c:formatCode>
                <c:ptCount val="107"/>
                <c:pt idx="0">
                  <c:v>0.11910000000000309</c:v>
                </c:pt>
                <c:pt idx="1">
                  <c:v>9.7200000000015052E-2</c:v>
                </c:pt>
                <c:pt idx="2">
                  <c:v>6.9799999999986539E-2</c:v>
                </c:pt>
                <c:pt idx="3">
                  <c:v>1.2500000000002842E-2</c:v>
                </c:pt>
                <c:pt idx="4">
                  <c:v>-3.9900000000017144E-2</c:v>
                </c:pt>
                <c:pt idx="5">
                  <c:v>-6.3599999999979673E-2</c:v>
                </c:pt>
                <c:pt idx="6">
                  <c:v>-4.5199999999994134E-2</c:v>
                </c:pt>
                <c:pt idx="7">
                  <c:v>-2.4499999999989086E-2</c:v>
                </c:pt>
                <c:pt idx="8">
                  <c:v>-2.1399999999999864E-2</c:v>
                </c:pt>
                <c:pt idx="9">
                  <c:v>-1.1899999999997135E-2</c:v>
                </c:pt>
                <c:pt idx="10">
                  <c:v>-3.3999999999991815E-3</c:v>
                </c:pt>
                <c:pt idx="11">
                  <c:v>1.5600000000006276E-2</c:v>
                </c:pt>
                <c:pt idx="12">
                  <c:v>6.4100000000010482E-2</c:v>
                </c:pt>
                <c:pt idx="13">
                  <c:v>0.10720000000000596</c:v>
                </c:pt>
                <c:pt idx="14">
                  <c:v>8.5800000000020304E-2</c:v>
                </c:pt>
                <c:pt idx="15">
                  <c:v>1.4499999999969759E-2</c:v>
                </c:pt>
                <c:pt idx="16">
                  <c:v>-4.4899999999984175E-2</c:v>
                </c:pt>
                <c:pt idx="17">
                  <c:v>-2.7099999999990132E-2</c:v>
                </c:pt>
                <c:pt idx="18">
                  <c:v>4.6400000000005548E-2</c:v>
                </c:pt>
                <c:pt idx="19">
                  <c:v>8.7900000000004752E-2</c:v>
                </c:pt>
                <c:pt idx="20">
                  <c:v>6.7800000000005411E-2</c:v>
                </c:pt>
                <c:pt idx="21">
                  <c:v>3.3199999999993679E-2</c:v>
                </c:pt>
                <c:pt idx="22">
                  <c:v>3.5799999999994725E-2</c:v>
                </c:pt>
                <c:pt idx="23">
                  <c:v>5.3700000000020509E-2</c:v>
                </c:pt>
                <c:pt idx="24">
                  <c:v>5.0100000000000477E-2</c:v>
                </c:pt>
                <c:pt idx="25">
                  <c:v>3.9799999999999613E-2</c:v>
                </c:pt>
                <c:pt idx="26">
                  <c:v>4.5999999999978058E-2</c:v>
                </c:pt>
                <c:pt idx="27">
                  <c:v>6.1500000000009436E-2</c:v>
                </c:pt>
                <c:pt idx="28">
                  <c:v>6.5899999999999181E-2</c:v>
                </c:pt>
                <c:pt idx="29">
                  <c:v>6.0899999999989518E-2</c:v>
                </c:pt>
                <c:pt idx="30">
                  <c:v>5.3899999999984516E-2</c:v>
                </c:pt>
                <c:pt idx="31">
                  <c:v>4.8000000000001819E-2</c:v>
                </c:pt>
                <c:pt idx="32">
                  <c:v>4.0999999999996817E-2</c:v>
                </c:pt>
                <c:pt idx="33">
                  <c:v>3.299999999998704E-2</c:v>
                </c:pt>
                <c:pt idx="34">
                  <c:v>2.8500000000008185E-2</c:v>
                </c:pt>
                <c:pt idx="35">
                  <c:v>3.1400000000004979E-2</c:v>
                </c:pt>
                <c:pt idx="36">
                  <c:v>3.5400000000009868E-2</c:v>
                </c:pt>
                <c:pt idx="37">
                  <c:v>3.3000000000001251E-2</c:v>
                </c:pt>
                <c:pt idx="38">
                  <c:v>1.8200000000007321E-2</c:v>
                </c:pt>
                <c:pt idx="39">
                  <c:v>3.1999999999925421E-3</c:v>
                </c:pt>
                <c:pt idx="40">
                  <c:v>4.9800000000004729E-2</c:v>
                </c:pt>
                <c:pt idx="41">
                  <c:v>0.10680000000000689</c:v>
                </c:pt>
                <c:pt idx="42">
                  <c:v>9.5500000000015461E-2</c:v>
                </c:pt>
                <c:pt idx="43">
                  <c:v>7.4500000000000455E-2</c:v>
                </c:pt>
                <c:pt idx="44">
                  <c:v>5.9799999999995634E-2</c:v>
                </c:pt>
                <c:pt idx="45">
                  <c:v>5.1300000000011892E-2</c:v>
                </c:pt>
                <c:pt idx="46">
                  <c:v>4.7099999999971942E-2</c:v>
                </c:pt>
                <c:pt idx="47">
                  <c:v>4.3300000000002115E-2</c:v>
                </c:pt>
                <c:pt idx="48">
                  <c:v>3.6500000000003752E-2</c:v>
                </c:pt>
                <c:pt idx="49">
                  <c:v>2.1399999999999864E-2</c:v>
                </c:pt>
                <c:pt idx="50">
                  <c:v>-2.4000000000086175E-3</c:v>
                </c:pt>
                <c:pt idx="51">
                  <c:v>-1.2999999999991019E-2</c:v>
                </c:pt>
                <c:pt idx="52">
                  <c:v>5.2999999999997272E-2</c:v>
                </c:pt>
                <c:pt idx="53">
                  <c:v>0.13299999999999557</c:v>
                </c:pt>
                <c:pt idx="54">
                  <c:v>0.16150000000000375</c:v>
                </c:pt>
                <c:pt idx="55">
                  <c:v>0.16820000000001301</c:v>
                </c:pt>
                <c:pt idx="56">
                  <c:v>0.16340000000000998</c:v>
                </c:pt>
                <c:pt idx="57">
                  <c:v>0.14599999999998658</c:v>
                </c:pt>
                <c:pt idx="58">
                  <c:v>0.10830000000001405</c:v>
                </c:pt>
                <c:pt idx="59">
                  <c:v>5.4400000000015325E-2</c:v>
                </c:pt>
                <c:pt idx="60">
                  <c:v>3.8000000000010914E-2</c:v>
                </c:pt>
                <c:pt idx="61">
                  <c:v>4.5400000000000773E-2</c:v>
                </c:pt>
                <c:pt idx="62">
                  <c:v>2.7299999999996771E-2</c:v>
                </c:pt>
                <c:pt idx="63">
                  <c:v>-3.1999999999925421E-3</c:v>
                </c:pt>
                <c:pt idx="64">
                  <c:v>-1.7899999999983152E-2</c:v>
                </c:pt>
                <c:pt idx="65">
                  <c:v>-2.4999999999977263E-3</c:v>
                </c:pt>
                <c:pt idx="66">
                  <c:v>2.8500000000008185E-2</c:v>
                </c:pt>
                <c:pt idx="67">
                  <c:v>5.1800000000014279E-2</c:v>
                </c:pt>
                <c:pt idx="68">
                  <c:v>8.5100000000011278E-2</c:v>
                </c:pt>
                <c:pt idx="69">
                  <c:v>0.15079999999998961</c:v>
                </c:pt>
                <c:pt idx="70">
                  <c:v>0.14709999999999468</c:v>
                </c:pt>
                <c:pt idx="71">
                  <c:v>9.8300000000008936E-2</c:v>
                </c:pt>
                <c:pt idx="72">
                  <c:v>6.8700000000006867E-2</c:v>
                </c:pt>
                <c:pt idx="73">
                  <c:v>6.7699999999987881E-2</c:v>
                </c:pt>
                <c:pt idx="74">
                  <c:v>6.2799999999995748E-2</c:v>
                </c:pt>
                <c:pt idx="75">
                  <c:v>3.6499999999989541E-2</c:v>
                </c:pt>
                <c:pt idx="76">
                  <c:v>-1.6999999999995907E-2</c:v>
                </c:pt>
                <c:pt idx="77">
                  <c:v>-4.6099999999995589E-2</c:v>
                </c:pt>
                <c:pt idx="78">
                  <c:v>7.3999999999756483E-3</c:v>
                </c:pt>
                <c:pt idx="79">
                  <c:v>8.7399999999973943E-2</c:v>
                </c:pt>
                <c:pt idx="80">
                  <c:v>0.12280000000001223</c:v>
                </c:pt>
                <c:pt idx="81">
                  <c:v>0.10930000000000462</c:v>
                </c:pt>
                <c:pt idx="82">
                  <c:v>8.6900000000014188E-2</c:v>
                </c:pt>
                <c:pt idx="83">
                  <c:v>0.13169999999998083</c:v>
                </c:pt>
                <c:pt idx="84">
                  <c:v>0.2441999999999922</c:v>
                </c:pt>
                <c:pt idx="85">
                  <c:v>0.20400000000000773</c:v>
                </c:pt>
                <c:pt idx="86">
                  <c:v>8.8999999999998636E-2</c:v>
                </c:pt>
                <c:pt idx="87">
                  <c:v>3.0400000000014415E-2</c:v>
                </c:pt>
                <c:pt idx="88">
                  <c:v>0.12620000000001141</c:v>
                </c:pt>
                <c:pt idx="89">
                  <c:v>0.22639999999999816</c:v>
                </c:pt>
                <c:pt idx="90">
                  <c:v>0.21400000000001285</c:v>
                </c:pt>
                <c:pt idx="91">
                  <c:v>0.24569999999999936</c:v>
                </c:pt>
                <c:pt idx="92">
                  <c:v>0.3271999999999764</c:v>
                </c:pt>
                <c:pt idx="93">
                  <c:v>0.29359999999999786</c:v>
                </c:pt>
                <c:pt idx="94">
                  <c:v>0.23690000000000566</c:v>
                </c:pt>
                <c:pt idx="95">
                  <c:v>0.2453999999999894</c:v>
                </c:pt>
                <c:pt idx="96">
                  <c:v>0.33610000000001605</c:v>
                </c:pt>
                <c:pt idx="97">
                  <c:v>0.36730000000000018</c:v>
                </c:pt>
                <c:pt idx="98">
                  <c:v>0.29720000000000368</c:v>
                </c:pt>
                <c:pt idx="99">
                  <c:v>0.29189999999998406</c:v>
                </c:pt>
                <c:pt idx="100">
                  <c:v>0.25960000000003447</c:v>
                </c:pt>
                <c:pt idx="101">
                  <c:v>0.28359999999997854</c:v>
                </c:pt>
                <c:pt idx="102">
                  <c:v>0.30240000000000578</c:v>
                </c:pt>
                <c:pt idx="103">
                  <c:v>0.2563000000000244</c:v>
                </c:pt>
                <c:pt idx="104">
                  <c:v>0.17950000000001864</c:v>
                </c:pt>
                <c:pt idx="105">
                  <c:v>5.2999999999912006E-3</c:v>
                </c:pt>
                <c:pt idx="106">
                  <c:v>0.17040000000000077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14A-4797-9F76-82B84D127FEF}"/>
            </c:ext>
          </c:extLst>
        </c:ser>
        <c:ser>
          <c:idx val="3"/>
          <c:order val="3"/>
          <c:tx>
            <c:strRef>
              <c:f>'Final Delta'!$E$2</c:f>
              <c:strCache>
                <c:ptCount val="1"/>
                <c:pt idx="0">
                  <c:v>Mic2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'Final Delta'!$A$3:$A$109</c:f>
              <c:numCache>
                <c:formatCode>General</c:formatCode>
                <c:ptCount val="107"/>
                <c:pt idx="0">
                  <c:v>50</c:v>
                </c:pt>
                <c:pt idx="1">
                  <c:v>53</c:v>
                </c:pt>
                <c:pt idx="2">
                  <c:v>56</c:v>
                </c:pt>
                <c:pt idx="3">
                  <c:v>60</c:v>
                </c:pt>
                <c:pt idx="4">
                  <c:v>63</c:v>
                </c:pt>
                <c:pt idx="5">
                  <c:v>67</c:v>
                </c:pt>
                <c:pt idx="6">
                  <c:v>71</c:v>
                </c:pt>
                <c:pt idx="7">
                  <c:v>75</c:v>
                </c:pt>
                <c:pt idx="8">
                  <c:v>80</c:v>
                </c:pt>
                <c:pt idx="9">
                  <c:v>85</c:v>
                </c:pt>
                <c:pt idx="10">
                  <c:v>90</c:v>
                </c:pt>
                <c:pt idx="11">
                  <c:v>95</c:v>
                </c:pt>
                <c:pt idx="12">
                  <c:v>100</c:v>
                </c:pt>
                <c:pt idx="13">
                  <c:v>106</c:v>
                </c:pt>
                <c:pt idx="14">
                  <c:v>112</c:v>
                </c:pt>
                <c:pt idx="15">
                  <c:v>118</c:v>
                </c:pt>
                <c:pt idx="16">
                  <c:v>125</c:v>
                </c:pt>
                <c:pt idx="17">
                  <c:v>132</c:v>
                </c:pt>
                <c:pt idx="18">
                  <c:v>140</c:v>
                </c:pt>
                <c:pt idx="19">
                  <c:v>150</c:v>
                </c:pt>
                <c:pt idx="20">
                  <c:v>160</c:v>
                </c:pt>
                <c:pt idx="21">
                  <c:v>170</c:v>
                </c:pt>
                <c:pt idx="22">
                  <c:v>180</c:v>
                </c:pt>
                <c:pt idx="23">
                  <c:v>190</c:v>
                </c:pt>
                <c:pt idx="24">
                  <c:v>200</c:v>
                </c:pt>
                <c:pt idx="25">
                  <c:v>212</c:v>
                </c:pt>
                <c:pt idx="26">
                  <c:v>224</c:v>
                </c:pt>
                <c:pt idx="27">
                  <c:v>236</c:v>
                </c:pt>
                <c:pt idx="28">
                  <c:v>250</c:v>
                </c:pt>
                <c:pt idx="29">
                  <c:v>265</c:v>
                </c:pt>
                <c:pt idx="30">
                  <c:v>280</c:v>
                </c:pt>
                <c:pt idx="31">
                  <c:v>300</c:v>
                </c:pt>
                <c:pt idx="32">
                  <c:v>315</c:v>
                </c:pt>
                <c:pt idx="33">
                  <c:v>335</c:v>
                </c:pt>
                <c:pt idx="34">
                  <c:v>355</c:v>
                </c:pt>
                <c:pt idx="35">
                  <c:v>375</c:v>
                </c:pt>
                <c:pt idx="36">
                  <c:v>400</c:v>
                </c:pt>
                <c:pt idx="37">
                  <c:v>425</c:v>
                </c:pt>
                <c:pt idx="38">
                  <c:v>450</c:v>
                </c:pt>
                <c:pt idx="39">
                  <c:v>475</c:v>
                </c:pt>
                <c:pt idx="40">
                  <c:v>500</c:v>
                </c:pt>
                <c:pt idx="41">
                  <c:v>530</c:v>
                </c:pt>
                <c:pt idx="42">
                  <c:v>560</c:v>
                </c:pt>
                <c:pt idx="43">
                  <c:v>600</c:v>
                </c:pt>
                <c:pt idx="44">
                  <c:v>630</c:v>
                </c:pt>
                <c:pt idx="45">
                  <c:v>670</c:v>
                </c:pt>
                <c:pt idx="46">
                  <c:v>710</c:v>
                </c:pt>
                <c:pt idx="47">
                  <c:v>750</c:v>
                </c:pt>
                <c:pt idx="48">
                  <c:v>800</c:v>
                </c:pt>
                <c:pt idx="49">
                  <c:v>850</c:v>
                </c:pt>
                <c:pt idx="50">
                  <c:v>900</c:v>
                </c:pt>
                <c:pt idx="51">
                  <c:v>950</c:v>
                </c:pt>
                <c:pt idx="52">
                  <c:v>1000</c:v>
                </c:pt>
                <c:pt idx="53">
                  <c:v>1060</c:v>
                </c:pt>
                <c:pt idx="54">
                  <c:v>1120</c:v>
                </c:pt>
                <c:pt idx="55">
                  <c:v>1180</c:v>
                </c:pt>
                <c:pt idx="56">
                  <c:v>1250</c:v>
                </c:pt>
                <c:pt idx="57">
                  <c:v>1320</c:v>
                </c:pt>
                <c:pt idx="58">
                  <c:v>1400</c:v>
                </c:pt>
                <c:pt idx="59">
                  <c:v>1500</c:v>
                </c:pt>
                <c:pt idx="60">
                  <c:v>1600</c:v>
                </c:pt>
                <c:pt idx="61">
                  <c:v>1700</c:v>
                </c:pt>
                <c:pt idx="62">
                  <c:v>1800</c:v>
                </c:pt>
                <c:pt idx="63">
                  <c:v>1900</c:v>
                </c:pt>
                <c:pt idx="64">
                  <c:v>2000</c:v>
                </c:pt>
                <c:pt idx="65">
                  <c:v>2120</c:v>
                </c:pt>
                <c:pt idx="66">
                  <c:v>2240</c:v>
                </c:pt>
                <c:pt idx="67">
                  <c:v>2360</c:v>
                </c:pt>
                <c:pt idx="68">
                  <c:v>2500</c:v>
                </c:pt>
                <c:pt idx="69">
                  <c:v>2650</c:v>
                </c:pt>
                <c:pt idx="70">
                  <c:v>2800</c:v>
                </c:pt>
                <c:pt idx="71">
                  <c:v>3000</c:v>
                </c:pt>
                <c:pt idx="72">
                  <c:v>3150</c:v>
                </c:pt>
                <c:pt idx="73">
                  <c:v>3350</c:v>
                </c:pt>
                <c:pt idx="74">
                  <c:v>3550</c:v>
                </c:pt>
                <c:pt idx="75">
                  <c:v>3750</c:v>
                </c:pt>
                <c:pt idx="76">
                  <c:v>4000</c:v>
                </c:pt>
                <c:pt idx="77">
                  <c:v>4250</c:v>
                </c:pt>
                <c:pt idx="78">
                  <c:v>4500</c:v>
                </c:pt>
                <c:pt idx="79">
                  <c:v>4750</c:v>
                </c:pt>
                <c:pt idx="80">
                  <c:v>5000</c:v>
                </c:pt>
                <c:pt idx="81">
                  <c:v>5300</c:v>
                </c:pt>
                <c:pt idx="82">
                  <c:v>5600</c:v>
                </c:pt>
                <c:pt idx="83">
                  <c:v>6000</c:v>
                </c:pt>
                <c:pt idx="84">
                  <c:v>6300</c:v>
                </c:pt>
                <c:pt idx="85">
                  <c:v>6700</c:v>
                </c:pt>
                <c:pt idx="86">
                  <c:v>7100</c:v>
                </c:pt>
                <c:pt idx="87">
                  <c:v>7500</c:v>
                </c:pt>
                <c:pt idx="88">
                  <c:v>8000</c:v>
                </c:pt>
                <c:pt idx="89">
                  <c:v>8500</c:v>
                </c:pt>
                <c:pt idx="90">
                  <c:v>9000</c:v>
                </c:pt>
                <c:pt idx="91">
                  <c:v>9500</c:v>
                </c:pt>
                <c:pt idx="92">
                  <c:v>10000</c:v>
                </c:pt>
                <c:pt idx="93">
                  <c:v>10600</c:v>
                </c:pt>
                <c:pt idx="94">
                  <c:v>11200</c:v>
                </c:pt>
                <c:pt idx="95">
                  <c:v>11800</c:v>
                </c:pt>
                <c:pt idx="96">
                  <c:v>12500</c:v>
                </c:pt>
                <c:pt idx="97">
                  <c:v>13200</c:v>
                </c:pt>
                <c:pt idx="98">
                  <c:v>14000</c:v>
                </c:pt>
                <c:pt idx="99">
                  <c:v>15000</c:v>
                </c:pt>
                <c:pt idx="100">
                  <c:v>16000</c:v>
                </c:pt>
                <c:pt idx="101">
                  <c:v>17000</c:v>
                </c:pt>
                <c:pt idx="102">
                  <c:v>18000</c:v>
                </c:pt>
                <c:pt idx="103">
                  <c:v>19000</c:v>
                </c:pt>
                <c:pt idx="104">
                  <c:v>20000</c:v>
                </c:pt>
                <c:pt idx="105">
                  <c:v>21200</c:v>
                </c:pt>
                <c:pt idx="106">
                  <c:v>22400</c:v>
                </c:pt>
              </c:numCache>
            </c:numRef>
          </c:xVal>
          <c:yVal>
            <c:numRef>
              <c:f>'Final Delta'!$E$3:$E$109</c:f>
              <c:numCache>
                <c:formatCode>General</c:formatCode>
                <c:ptCount val="107"/>
                <c:pt idx="0">
                  <c:v>0.12940000000000396</c:v>
                </c:pt>
                <c:pt idx="1">
                  <c:v>0.11459999999998161</c:v>
                </c:pt>
                <c:pt idx="2">
                  <c:v>0.10200000000000387</c:v>
                </c:pt>
                <c:pt idx="3">
                  <c:v>8.3299999999994156E-2</c:v>
                </c:pt>
                <c:pt idx="4">
                  <c:v>6.9100000000005934E-2</c:v>
                </c:pt>
                <c:pt idx="5">
                  <c:v>6.5900000000013392E-2</c:v>
                </c:pt>
                <c:pt idx="6">
                  <c:v>5.8999999999997499E-2</c:v>
                </c:pt>
                <c:pt idx="7">
                  <c:v>3.9900000000017144E-2</c:v>
                </c:pt>
                <c:pt idx="8">
                  <c:v>1.86000000000206E-2</c:v>
                </c:pt>
                <c:pt idx="9">
                  <c:v>8.2999999999913143E-3</c:v>
                </c:pt>
                <c:pt idx="10">
                  <c:v>1.7600000000015825E-2</c:v>
                </c:pt>
                <c:pt idx="11">
                  <c:v>4.4700000000005957E-2</c:v>
                </c:pt>
                <c:pt idx="12">
                  <c:v>9.0299999999999159E-2</c:v>
                </c:pt>
                <c:pt idx="13">
                  <c:v>0.12120000000000175</c:v>
                </c:pt>
                <c:pt idx="14">
                  <c:v>8.9599999999990132E-2</c:v>
                </c:pt>
                <c:pt idx="15">
                  <c:v>5.0000000000096634E-3</c:v>
                </c:pt>
                <c:pt idx="16">
                  <c:v>-5.519999999999925E-2</c:v>
                </c:pt>
                <c:pt idx="17">
                  <c:v>-2.3000000000024556E-2</c:v>
                </c:pt>
                <c:pt idx="18">
                  <c:v>6.5699999999992542E-2</c:v>
                </c:pt>
                <c:pt idx="19">
                  <c:v>0.10920000000001551</c:v>
                </c:pt>
                <c:pt idx="20">
                  <c:v>8.6100000000001842E-2</c:v>
                </c:pt>
                <c:pt idx="21">
                  <c:v>5.4600000000021964E-2</c:v>
                </c:pt>
                <c:pt idx="22">
                  <c:v>6.3400000000001455E-2</c:v>
                </c:pt>
                <c:pt idx="23">
                  <c:v>7.8900000000004411E-2</c:v>
                </c:pt>
                <c:pt idx="24">
                  <c:v>7.0399999999992247E-2</c:v>
                </c:pt>
                <c:pt idx="25">
                  <c:v>6.430000000000291E-2</c:v>
                </c:pt>
                <c:pt idx="26">
                  <c:v>7.6900000000009072E-2</c:v>
                </c:pt>
                <c:pt idx="27">
                  <c:v>9.8100000000002296E-2</c:v>
                </c:pt>
                <c:pt idx="28">
                  <c:v>0.10470000000000823</c:v>
                </c:pt>
                <c:pt idx="29">
                  <c:v>9.4200000000014938E-2</c:v>
                </c:pt>
                <c:pt idx="30">
                  <c:v>7.4699999999992883E-2</c:v>
                </c:pt>
                <c:pt idx="31">
                  <c:v>5.9600000000003206E-2</c:v>
                </c:pt>
                <c:pt idx="32">
                  <c:v>5.5399999999991678E-2</c:v>
                </c:pt>
                <c:pt idx="33">
                  <c:v>4.8899999999989063E-2</c:v>
                </c:pt>
                <c:pt idx="34">
                  <c:v>3.8899999999998158E-2</c:v>
                </c:pt>
                <c:pt idx="35">
                  <c:v>3.8100000000014234E-2</c:v>
                </c:pt>
                <c:pt idx="36">
                  <c:v>4.7899999999998499E-2</c:v>
                </c:pt>
                <c:pt idx="37">
                  <c:v>5.6499999999971351E-2</c:v>
                </c:pt>
                <c:pt idx="38">
                  <c:v>4.7600000000002751E-2</c:v>
                </c:pt>
                <c:pt idx="39">
                  <c:v>2.8600000000011505E-2</c:v>
                </c:pt>
                <c:pt idx="40">
                  <c:v>5.7599999999993656E-2</c:v>
                </c:pt>
                <c:pt idx="41">
                  <c:v>0.10909999999998377</c:v>
                </c:pt>
                <c:pt idx="42">
                  <c:v>0.11010000000000275</c:v>
                </c:pt>
                <c:pt idx="43">
                  <c:v>9.7999999999998977E-2</c:v>
                </c:pt>
                <c:pt idx="44">
                  <c:v>8.5299999999989495E-2</c:v>
                </c:pt>
                <c:pt idx="45">
                  <c:v>7.550000000000523E-2</c:v>
                </c:pt>
                <c:pt idx="46">
                  <c:v>7.0400000000006457E-2</c:v>
                </c:pt>
                <c:pt idx="47">
                  <c:v>6.8500000000014438E-2</c:v>
                </c:pt>
                <c:pt idx="48">
                  <c:v>6.8999999999988404E-2</c:v>
                </c:pt>
                <c:pt idx="49">
                  <c:v>6.3599999999993884E-2</c:v>
                </c:pt>
                <c:pt idx="50">
                  <c:v>4.0799999999990177E-2</c:v>
                </c:pt>
                <c:pt idx="51">
                  <c:v>7.9999999998392468E-4</c:v>
                </c:pt>
                <c:pt idx="52">
                  <c:v>-2.4299999999996658E-2</c:v>
                </c:pt>
                <c:pt idx="53">
                  <c:v>6.0000000000002274E-2</c:v>
                </c:pt>
                <c:pt idx="54">
                  <c:v>0.18489999999998474</c:v>
                </c:pt>
                <c:pt idx="55">
                  <c:v>0.20659999999999457</c:v>
                </c:pt>
                <c:pt idx="56">
                  <c:v>0.18499999999998806</c:v>
                </c:pt>
                <c:pt idx="57">
                  <c:v>0.15000000000000568</c:v>
                </c:pt>
                <c:pt idx="58">
                  <c:v>0.10219999999999629</c:v>
                </c:pt>
                <c:pt idx="59">
                  <c:v>5.2000000000020918E-2</c:v>
                </c:pt>
                <c:pt idx="60">
                  <c:v>3.8199999999989132E-2</c:v>
                </c:pt>
                <c:pt idx="61">
                  <c:v>6.0999999999992838E-2</c:v>
                </c:pt>
                <c:pt idx="62">
                  <c:v>7.2800000000015075E-2</c:v>
                </c:pt>
                <c:pt idx="63">
                  <c:v>6.1200000000013688E-2</c:v>
                </c:pt>
                <c:pt idx="64">
                  <c:v>3.3900000000016917E-2</c:v>
                </c:pt>
                <c:pt idx="65">
                  <c:v>7.6000000000107093E-3</c:v>
                </c:pt>
                <c:pt idx="66">
                  <c:v>1.999999999782176E-4</c:v>
                </c:pt>
                <c:pt idx="67">
                  <c:v>1.2200000000007094E-2</c:v>
                </c:pt>
                <c:pt idx="68">
                  <c:v>3.6500000000003752E-2</c:v>
                </c:pt>
                <c:pt idx="69">
                  <c:v>6.0299999999998022E-2</c:v>
                </c:pt>
                <c:pt idx="70">
                  <c:v>6.6500000000004889E-2</c:v>
                </c:pt>
                <c:pt idx="71">
                  <c:v>8.1499999999977035E-2</c:v>
                </c:pt>
                <c:pt idx="72">
                  <c:v>0.11079999999999757</c:v>
                </c:pt>
                <c:pt idx="73">
                  <c:v>0.15590000000000259</c:v>
                </c:pt>
                <c:pt idx="74">
                  <c:v>0.16329999999999245</c:v>
                </c:pt>
                <c:pt idx="75">
                  <c:v>0.12109999999998422</c:v>
                </c:pt>
                <c:pt idx="76">
                  <c:v>4.8399999999986676E-2</c:v>
                </c:pt>
                <c:pt idx="77">
                  <c:v>-3.5299999999992338E-2</c:v>
                </c:pt>
                <c:pt idx="78">
                  <c:v>-8.3700000000035857E-2</c:v>
                </c:pt>
                <c:pt idx="79">
                  <c:v>-4.779999999999518E-2</c:v>
                </c:pt>
                <c:pt idx="80">
                  <c:v>9.0500000000005798E-2</c:v>
                </c:pt>
                <c:pt idx="81">
                  <c:v>0.1728999999999985</c:v>
                </c:pt>
                <c:pt idx="82">
                  <c:v>0.16370000000000573</c:v>
                </c:pt>
                <c:pt idx="83">
                  <c:v>0.13880000000001758</c:v>
                </c:pt>
                <c:pt idx="84">
                  <c:v>0.13290000000000646</c:v>
                </c:pt>
                <c:pt idx="85">
                  <c:v>0.17010000000003345</c:v>
                </c:pt>
                <c:pt idx="86">
                  <c:v>0.2990999999999957</c:v>
                </c:pt>
                <c:pt idx="87">
                  <c:v>0.40920000000001266</c:v>
                </c:pt>
                <c:pt idx="88">
                  <c:v>0.4818000000000211</c:v>
                </c:pt>
                <c:pt idx="89">
                  <c:v>0.51659999999998263</c:v>
                </c:pt>
                <c:pt idx="90">
                  <c:v>0.35839999999998895</c:v>
                </c:pt>
                <c:pt idx="91">
                  <c:v>0.20989999999999043</c:v>
                </c:pt>
                <c:pt idx="92">
                  <c:v>0.21659999999999968</c:v>
                </c:pt>
                <c:pt idx="93">
                  <c:v>0.21419999999999106</c:v>
                </c:pt>
                <c:pt idx="94">
                  <c:v>7.8299999999984493E-2</c:v>
                </c:pt>
                <c:pt idx="95">
                  <c:v>0.10649999999996851</c:v>
                </c:pt>
                <c:pt idx="96">
                  <c:v>0.26940000000003295</c:v>
                </c:pt>
                <c:pt idx="97">
                  <c:v>0.36019999999997765</c:v>
                </c:pt>
                <c:pt idx="98">
                  <c:v>0.40770000000001971</c:v>
                </c:pt>
                <c:pt idx="99">
                  <c:v>0.54249999999996135</c:v>
                </c:pt>
                <c:pt idx="100">
                  <c:v>0.51279999999997017</c:v>
                </c:pt>
                <c:pt idx="101">
                  <c:v>0.35099999999999909</c:v>
                </c:pt>
                <c:pt idx="102">
                  <c:v>0.14870000000000516</c:v>
                </c:pt>
                <c:pt idx="103">
                  <c:v>-7.309999999996819E-2</c:v>
                </c:pt>
                <c:pt idx="104">
                  <c:v>-0.24840000000000373</c:v>
                </c:pt>
                <c:pt idx="105">
                  <c:v>-0.34150000000001057</c:v>
                </c:pt>
                <c:pt idx="106">
                  <c:v>-0.50919999999996435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14A-4797-9F76-82B84D127FEF}"/>
            </c:ext>
          </c:extLst>
        </c:ser>
        <c:ser>
          <c:idx val="4"/>
          <c:order val="4"/>
          <c:tx>
            <c:strRef>
              <c:f>'Final Delta'!$F$2</c:f>
              <c:strCache>
                <c:ptCount val="1"/>
                <c:pt idx="0">
                  <c:v>Mic3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'Final Delta'!$A$3:$A$109</c:f>
              <c:numCache>
                <c:formatCode>General</c:formatCode>
                <c:ptCount val="107"/>
                <c:pt idx="0">
                  <c:v>50</c:v>
                </c:pt>
                <c:pt idx="1">
                  <c:v>53</c:v>
                </c:pt>
                <c:pt idx="2">
                  <c:v>56</c:v>
                </c:pt>
                <c:pt idx="3">
                  <c:v>60</c:v>
                </c:pt>
                <c:pt idx="4">
                  <c:v>63</c:v>
                </c:pt>
                <c:pt idx="5">
                  <c:v>67</c:v>
                </c:pt>
                <c:pt idx="6">
                  <c:v>71</c:v>
                </c:pt>
                <c:pt idx="7">
                  <c:v>75</c:v>
                </c:pt>
                <c:pt idx="8">
                  <c:v>80</c:v>
                </c:pt>
                <c:pt idx="9">
                  <c:v>85</c:v>
                </c:pt>
                <c:pt idx="10">
                  <c:v>90</c:v>
                </c:pt>
                <c:pt idx="11">
                  <c:v>95</c:v>
                </c:pt>
                <c:pt idx="12">
                  <c:v>100</c:v>
                </c:pt>
                <c:pt idx="13">
                  <c:v>106</c:v>
                </c:pt>
                <c:pt idx="14">
                  <c:v>112</c:v>
                </c:pt>
                <c:pt idx="15">
                  <c:v>118</c:v>
                </c:pt>
                <c:pt idx="16">
                  <c:v>125</c:v>
                </c:pt>
                <c:pt idx="17">
                  <c:v>132</c:v>
                </c:pt>
                <c:pt idx="18">
                  <c:v>140</c:v>
                </c:pt>
                <c:pt idx="19">
                  <c:v>150</c:v>
                </c:pt>
                <c:pt idx="20">
                  <c:v>160</c:v>
                </c:pt>
                <c:pt idx="21">
                  <c:v>170</c:v>
                </c:pt>
                <c:pt idx="22">
                  <c:v>180</c:v>
                </c:pt>
                <c:pt idx="23">
                  <c:v>190</c:v>
                </c:pt>
                <c:pt idx="24">
                  <c:v>200</c:v>
                </c:pt>
                <c:pt idx="25">
                  <c:v>212</c:v>
                </c:pt>
                <c:pt idx="26">
                  <c:v>224</c:v>
                </c:pt>
                <c:pt idx="27">
                  <c:v>236</c:v>
                </c:pt>
                <c:pt idx="28">
                  <c:v>250</c:v>
                </c:pt>
                <c:pt idx="29">
                  <c:v>265</c:v>
                </c:pt>
                <c:pt idx="30">
                  <c:v>280</c:v>
                </c:pt>
                <c:pt idx="31">
                  <c:v>300</c:v>
                </c:pt>
                <c:pt idx="32">
                  <c:v>315</c:v>
                </c:pt>
                <c:pt idx="33">
                  <c:v>335</c:v>
                </c:pt>
                <c:pt idx="34">
                  <c:v>355</c:v>
                </c:pt>
                <c:pt idx="35">
                  <c:v>375</c:v>
                </c:pt>
                <c:pt idx="36">
                  <c:v>400</c:v>
                </c:pt>
                <c:pt idx="37">
                  <c:v>425</c:v>
                </c:pt>
                <c:pt idx="38">
                  <c:v>450</c:v>
                </c:pt>
                <c:pt idx="39">
                  <c:v>475</c:v>
                </c:pt>
                <c:pt idx="40">
                  <c:v>500</c:v>
                </c:pt>
                <c:pt idx="41">
                  <c:v>530</c:v>
                </c:pt>
                <c:pt idx="42">
                  <c:v>560</c:v>
                </c:pt>
                <c:pt idx="43">
                  <c:v>600</c:v>
                </c:pt>
                <c:pt idx="44">
                  <c:v>630</c:v>
                </c:pt>
                <c:pt idx="45">
                  <c:v>670</c:v>
                </c:pt>
                <c:pt idx="46">
                  <c:v>710</c:v>
                </c:pt>
                <c:pt idx="47">
                  <c:v>750</c:v>
                </c:pt>
                <c:pt idx="48">
                  <c:v>800</c:v>
                </c:pt>
                <c:pt idx="49">
                  <c:v>850</c:v>
                </c:pt>
                <c:pt idx="50">
                  <c:v>900</c:v>
                </c:pt>
                <c:pt idx="51">
                  <c:v>950</c:v>
                </c:pt>
                <c:pt idx="52">
                  <c:v>1000</c:v>
                </c:pt>
                <c:pt idx="53">
                  <c:v>1060</c:v>
                </c:pt>
                <c:pt idx="54">
                  <c:v>1120</c:v>
                </c:pt>
                <c:pt idx="55">
                  <c:v>1180</c:v>
                </c:pt>
                <c:pt idx="56">
                  <c:v>1250</c:v>
                </c:pt>
                <c:pt idx="57">
                  <c:v>1320</c:v>
                </c:pt>
                <c:pt idx="58">
                  <c:v>1400</c:v>
                </c:pt>
                <c:pt idx="59">
                  <c:v>1500</c:v>
                </c:pt>
                <c:pt idx="60">
                  <c:v>1600</c:v>
                </c:pt>
                <c:pt idx="61">
                  <c:v>1700</c:v>
                </c:pt>
                <c:pt idx="62">
                  <c:v>1800</c:v>
                </c:pt>
                <c:pt idx="63">
                  <c:v>1900</c:v>
                </c:pt>
                <c:pt idx="64">
                  <c:v>2000</c:v>
                </c:pt>
                <c:pt idx="65">
                  <c:v>2120</c:v>
                </c:pt>
                <c:pt idx="66">
                  <c:v>2240</c:v>
                </c:pt>
                <c:pt idx="67">
                  <c:v>2360</c:v>
                </c:pt>
                <c:pt idx="68">
                  <c:v>2500</c:v>
                </c:pt>
                <c:pt idx="69">
                  <c:v>2650</c:v>
                </c:pt>
                <c:pt idx="70">
                  <c:v>2800</c:v>
                </c:pt>
                <c:pt idx="71">
                  <c:v>3000</c:v>
                </c:pt>
                <c:pt idx="72">
                  <c:v>3150</c:v>
                </c:pt>
                <c:pt idx="73">
                  <c:v>3350</c:v>
                </c:pt>
                <c:pt idx="74">
                  <c:v>3550</c:v>
                </c:pt>
                <c:pt idx="75">
                  <c:v>3750</c:v>
                </c:pt>
                <c:pt idx="76">
                  <c:v>4000</c:v>
                </c:pt>
                <c:pt idx="77">
                  <c:v>4250</c:v>
                </c:pt>
                <c:pt idx="78">
                  <c:v>4500</c:v>
                </c:pt>
                <c:pt idx="79">
                  <c:v>4750</c:v>
                </c:pt>
                <c:pt idx="80">
                  <c:v>5000</c:v>
                </c:pt>
                <c:pt idx="81">
                  <c:v>5300</c:v>
                </c:pt>
                <c:pt idx="82">
                  <c:v>5600</c:v>
                </c:pt>
                <c:pt idx="83">
                  <c:v>6000</c:v>
                </c:pt>
                <c:pt idx="84">
                  <c:v>6300</c:v>
                </c:pt>
                <c:pt idx="85">
                  <c:v>6700</c:v>
                </c:pt>
                <c:pt idx="86">
                  <c:v>7100</c:v>
                </c:pt>
                <c:pt idx="87">
                  <c:v>7500</c:v>
                </c:pt>
                <c:pt idx="88">
                  <c:v>8000</c:v>
                </c:pt>
                <c:pt idx="89">
                  <c:v>8500</c:v>
                </c:pt>
                <c:pt idx="90">
                  <c:v>9000</c:v>
                </c:pt>
                <c:pt idx="91">
                  <c:v>9500</c:v>
                </c:pt>
                <c:pt idx="92">
                  <c:v>10000</c:v>
                </c:pt>
                <c:pt idx="93">
                  <c:v>10600</c:v>
                </c:pt>
                <c:pt idx="94">
                  <c:v>11200</c:v>
                </c:pt>
                <c:pt idx="95">
                  <c:v>11800</c:v>
                </c:pt>
                <c:pt idx="96">
                  <c:v>12500</c:v>
                </c:pt>
                <c:pt idx="97">
                  <c:v>13200</c:v>
                </c:pt>
                <c:pt idx="98">
                  <c:v>14000</c:v>
                </c:pt>
                <c:pt idx="99">
                  <c:v>15000</c:v>
                </c:pt>
                <c:pt idx="100">
                  <c:v>16000</c:v>
                </c:pt>
                <c:pt idx="101">
                  <c:v>17000</c:v>
                </c:pt>
                <c:pt idx="102">
                  <c:v>18000</c:v>
                </c:pt>
                <c:pt idx="103">
                  <c:v>19000</c:v>
                </c:pt>
                <c:pt idx="104">
                  <c:v>20000</c:v>
                </c:pt>
                <c:pt idx="105">
                  <c:v>21200</c:v>
                </c:pt>
                <c:pt idx="106">
                  <c:v>22400</c:v>
                </c:pt>
              </c:numCache>
            </c:numRef>
          </c:xVal>
          <c:yVal>
            <c:numRef>
              <c:f>'Final Delta'!$F$3:$F$109</c:f>
              <c:numCache>
                <c:formatCode>General</c:formatCode>
                <c:ptCount val="107"/>
                <c:pt idx="0">
                  <c:v>0.11549999999999727</c:v>
                </c:pt>
                <c:pt idx="1">
                  <c:v>0.10119999999999152</c:v>
                </c:pt>
                <c:pt idx="2">
                  <c:v>9.0199999999981628E-2</c:v>
                </c:pt>
                <c:pt idx="3">
                  <c:v>6.9799999999986539E-2</c:v>
                </c:pt>
                <c:pt idx="4">
                  <c:v>5.2700000000015734E-2</c:v>
                </c:pt>
                <c:pt idx="5">
                  <c:v>4.5599999999993202E-2</c:v>
                </c:pt>
                <c:pt idx="6">
                  <c:v>3.9299999999983015E-2</c:v>
                </c:pt>
                <c:pt idx="7">
                  <c:v>2.4199999999993338E-2</c:v>
                </c:pt>
                <c:pt idx="8">
                  <c:v>7.6000000000249202E-3</c:v>
                </c:pt>
                <c:pt idx="9">
                  <c:v>-3.9999999999906777E-4</c:v>
                </c:pt>
                <c:pt idx="10">
                  <c:v>1.0000000000005116E-2</c:v>
                </c:pt>
                <c:pt idx="11">
                  <c:v>3.7500000000036948E-2</c:v>
                </c:pt>
                <c:pt idx="12">
                  <c:v>7.9299999999989268E-2</c:v>
                </c:pt>
                <c:pt idx="13">
                  <c:v>0.10140000000001237</c:v>
                </c:pt>
                <c:pt idx="14">
                  <c:v>6.3999999999992951E-2</c:v>
                </c:pt>
                <c:pt idx="15">
                  <c:v>-1.2099999999989564E-2</c:v>
                </c:pt>
                <c:pt idx="16">
                  <c:v>-4.8599999999993315E-2</c:v>
                </c:pt>
                <c:pt idx="17">
                  <c:v>-2.7000000000043656E-3</c:v>
                </c:pt>
                <c:pt idx="18">
                  <c:v>7.2300000000012687E-2</c:v>
                </c:pt>
                <c:pt idx="19">
                  <c:v>9.8299999999980514E-2</c:v>
                </c:pt>
                <c:pt idx="20">
                  <c:v>7.0899999999994634E-2</c:v>
                </c:pt>
                <c:pt idx="21">
                  <c:v>4.4900000000012597E-2</c:v>
                </c:pt>
                <c:pt idx="22">
                  <c:v>5.6799999999995521E-2</c:v>
                </c:pt>
                <c:pt idx="23">
                  <c:v>7.3300000000003251E-2</c:v>
                </c:pt>
                <c:pt idx="24">
                  <c:v>6.5500000000000114E-2</c:v>
                </c:pt>
                <c:pt idx="25">
                  <c:v>4.8500000000004206E-2</c:v>
                </c:pt>
                <c:pt idx="26">
                  <c:v>5.4200000000022897E-2</c:v>
                </c:pt>
                <c:pt idx="27">
                  <c:v>7.8499999999991132E-2</c:v>
                </c:pt>
                <c:pt idx="28">
                  <c:v>8.8599999999985357E-2</c:v>
                </c:pt>
                <c:pt idx="29">
                  <c:v>7.8099999999992065E-2</c:v>
                </c:pt>
                <c:pt idx="30">
                  <c:v>5.8200000000013574E-2</c:v>
                </c:pt>
                <c:pt idx="31">
                  <c:v>4.5999999999992269E-2</c:v>
                </c:pt>
                <c:pt idx="32">
                  <c:v>4.3100000000009686E-2</c:v>
                </c:pt>
                <c:pt idx="33">
                  <c:v>3.5700000000005616E-2</c:v>
                </c:pt>
                <c:pt idx="34">
                  <c:v>2.379999999999427E-2</c:v>
                </c:pt>
                <c:pt idx="35">
                  <c:v>1.9599999999996953E-2</c:v>
                </c:pt>
                <c:pt idx="36">
                  <c:v>3.0300000000011096E-2</c:v>
                </c:pt>
                <c:pt idx="37">
                  <c:v>4.1000000000011028E-2</c:v>
                </c:pt>
                <c:pt idx="38">
                  <c:v>3.6000000000015575E-2</c:v>
                </c:pt>
                <c:pt idx="39">
                  <c:v>3.2600000000002183E-2</c:v>
                </c:pt>
                <c:pt idx="40">
                  <c:v>7.7699999999992997E-2</c:v>
                </c:pt>
                <c:pt idx="41">
                  <c:v>9.6100000000006958E-2</c:v>
                </c:pt>
                <c:pt idx="42">
                  <c:v>8.5999999999998522E-2</c:v>
                </c:pt>
                <c:pt idx="43">
                  <c:v>7.2299999999970055E-2</c:v>
                </c:pt>
                <c:pt idx="44">
                  <c:v>6.1599999999970123E-2</c:v>
                </c:pt>
                <c:pt idx="45">
                  <c:v>5.5499999999994998E-2</c:v>
                </c:pt>
                <c:pt idx="46">
                  <c:v>5.1399999999972579E-2</c:v>
                </c:pt>
                <c:pt idx="47">
                  <c:v>4.6199999999998909E-2</c:v>
                </c:pt>
                <c:pt idx="48">
                  <c:v>3.7999999999982492E-2</c:v>
                </c:pt>
                <c:pt idx="49">
                  <c:v>2.580000000000382E-2</c:v>
                </c:pt>
                <c:pt idx="50">
                  <c:v>1.0699999999985721E-2</c:v>
                </c:pt>
                <c:pt idx="51">
                  <c:v>5.7999999999935881E-3</c:v>
                </c:pt>
                <c:pt idx="52">
                  <c:v>4.2100000000019122E-2</c:v>
                </c:pt>
                <c:pt idx="53">
                  <c:v>0.10470000000000823</c:v>
                </c:pt>
                <c:pt idx="54">
                  <c:v>0.13990000000001146</c:v>
                </c:pt>
                <c:pt idx="55">
                  <c:v>0.14459999999999695</c:v>
                </c:pt>
                <c:pt idx="56">
                  <c:v>0.13950000000001239</c:v>
                </c:pt>
                <c:pt idx="57">
                  <c:v>0.12489999999999668</c:v>
                </c:pt>
                <c:pt idx="58">
                  <c:v>9.7400000000007481E-2</c:v>
                </c:pt>
                <c:pt idx="59">
                  <c:v>6.3100000000005707E-2</c:v>
                </c:pt>
                <c:pt idx="60">
                  <c:v>5.2400000000005775E-2</c:v>
                </c:pt>
                <c:pt idx="61">
                  <c:v>4.5699999999996521E-2</c:v>
                </c:pt>
                <c:pt idx="62">
                  <c:v>1.4899999999983038E-2</c:v>
                </c:pt>
                <c:pt idx="63">
                  <c:v>-2.1499999999988972E-2</c:v>
                </c:pt>
                <c:pt idx="64">
                  <c:v>-3.2699999999991292E-2</c:v>
                </c:pt>
                <c:pt idx="65">
                  <c:v>1.7000000000138016E-3</c:v>
                </c:pt>
                <c:pt idx="66">
                  <c:v>5.7500000000004547E-2</c:v>
                </c:pt>
                <c:pt idx="67">
                  <c:v>8.7500000000005684E-2</c:v>
                </c:pt>
                <c:pt idx="68">
                  <c:v>8.4799999999972897E-2</c:v>
                </c:pt>
                <c:pt idx="69">
                  <c:v>7.9499999999981696E-2</c:v>
                </c:pt>
                <c:pt idx="70">
                  <c:v>6.3299999999998136E-2</c:v>
                </c:pt>
                <c:pt idx="71">
                  <c:v>4.5600000000007412E-2</c:v>
                </c:pt>
                <c:pt idx="72">
                  <c:v>4.6300000000002228E-2</c:v>
                </c:pt>
                <c:pt idx="73">
                  <c:v>6.2499999999985789E-2</c:v>
                </c:pt>
                <c:pt idx="74">
                  <c:v>8.3599999999975694E-2</c:v>
                </c:pt>
                <c:pt idx="75">
                  <c:v>0.10110000000001662</c:v>
                </c:pt>
                <c:pt idx="76">
                  <c:v>0.11160000000000991</c:v>
                </c:pt>
                <c:pt idx="77">
                  <c:v>0.1051999999999822</c:v>
                </c:pt>
                <c:pt idx="78">
                  <c:v>0.13859999999999673</c:v>
                </c:pt>
                <c:pt idx="79">
                  <c:v>0.16689999999999827</c:v>
                </c:pt>
                <c:pt idx="80">
                  <c:v>0.16379999999998063</c:v>
                </c:pt>
                <c:pt idx="81">
                  <c:v>0.16819999999998458</c:v>
                </c:pt>
                <c:pt idx="82">
                  <c:v>0.18199999999998795</c:v>
                </c:pt>
                <c:pt idx="83">
                  <c:v>0.21710000000000207</c:v>
                </c:pt>
                <c:pt idx="84">
                  <c:v>0.19259999999998456</c:v>
                </c:pt>
                <c:pt idx="85">
                  <c:v>9.0899999999990655E-2</c:v>
                </c:pt>
                <c:pt idx="86">
                  <c:v>5.8499999999995111E-2</c:v>
                </c:pt>
                <c:pt idx="87">
                  <c:v>0.10650000000001114</c:v>
                </c:pt>
                <c:pt idx="88">
                  <c:v>0.19659999999998945</c:v>
                </c:pt>
                <c:pt idx="89">
                  <c:v>0.20270000000002142</c:v>
                </c:pt>
                <c:pt idx="90">
                  <c:v>0.17419999999998481</c:v>
                </c:pt>
                <c:pt idx="91">
                  <c:v>0.18149999999997135</c:v>
                </c:pt>
                <c:pt idx="92">
                  <c:v>0.1904999999999859</c:v>
                </c:pt>
                <c:pt idx="93">
                  <c:v>0.10930000000001883</c:v>
                </c:pt>
                <c:pt idx="94">
                  <c:v>0.13400000000002876</c:v>
                </c:pt>
                <c:pt idx="95">
                  <c:v>0.23479999999997858</c:v>
                </c:pt>
                <c:pt idx="96">
                  <c:v>0.25600000000001444</c:v>
                </c:pt>
                <c:pt idx="97">
                  <c:v>0.30499999999999261</c:v>
                </c:pt>
                <c:pt idx="98">
                  <c:v>0.49290000000000589</c:v>
                </c:pt>
                <c:pt idx="99">
                  <c:v>0.46139999999998338</c:v>
                </c:pt>
                <c:pt idx="100">
                  <c:v>0.21070000000000277</c:v>
                </c:pt>
                <c:pt idx="101">
                  <c:v>-2.5100000000009004E-2</c:v>
                </c:pt>
                <c:pt idx="102">
                  <c:v>-0.15669999999998652</c:v>
                </c:pt>
                <c:pt idx="103">
                  <c:v>-0.18919999999999959</c:v>
                </c:pt>
                <c:pt idx="104">
                  <c:v>-0.16639999999999588</c:v>
                </c:pt>
                <c:pt idx="105">
                  <c:v>-0.12810000000000343</c:v>
                </c:pt>
                <c:pt idx="106">
                  <c:v>-0.74359999999998649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14A-4797-9F76-82B84D127FEF}"/>
            </c:ext>
          </c:extLst>
        </c:ser>
        <c:ser>
          <c:idx val="5"/>
          <c:order val="5"/>
          <c:tx>
            <c:strRef>
              <c:f>'Final Delta'!$G$2</c:f>
              <c:strCache>
                <c:ptCount val="1"/>
                <c:pt idx="0">
                  <c:v>Mic4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'Final Delta'!$A$3:$A$109</c:f>
              <c:numCache>
                <c:formatCode>General</c:formatCode>
                <c:ptCount val="107"/>
                <c:pt idx="0">
                  <c:v>50</c:v>
                </c:pt>
                <c:pt idx="1">
                  <c:v>53</c:v>
                </c:pt>
                <c:pt idx="2">
                  <c:v>56</c:v>
                </c:pt>
                <c:pt idx="3">
                  <c:v>60</c:v>
                </c:pt>
                <c:pt idx="4">
                  <c:v>63</c:v>
                </c:pt>
                <c:pt idx="5">
                  <c:v>67</c:v>
                </c:pt>
                <c:pt idx="6">
                  <c:v>71</c:v>
                </c:pt>
                <c:pt idx="7">
                  <c:v>75</c:v>
                </c:pt>
                <c:pt idx="8">
                  <c:v>80</c:v>
                </c:pt>
                <c:pt idx="9">
                  <c:v>85</c:v>
                </c:pt>
                <c:pt idx="10">
                  <c:v>90</c:v>
                </c:pt>
                <c:pt idx="11">
                  <c:v>95</c:v>
                </c:pt>
                <c:pt idx="12">
                  <c:v>100</c:v>
                </c:pt>
                <c:pt idx="13">
                  <c:v>106</c:v>
                </c:pt>
                <c:pt idx="14">
                  <c:v>112</c:v>
                </c:pt>
                <c:pt idx="15">
                  <c:v>118</c:v>
                </c:pt>
                <c:pt idx="16">
                  <c:v>125</c:v>
                </c:pt>
                <c:pt idx="17">
                  <c:v>132</c:v>
                </c:pt>
                <c:pt idx="18">
                  <c:v>140</c:v>
                </c:pt>
                <c:pt idx="19">
                  <c:v>150</c:v>
                </c:pt>
                <c:pt idx="20">
                  <c:v>160</c:v>
                </c:pt>
                <c:pt idx="21">
                  <c:v>170</c:v>
                </c:pt>
                <c:pt idx="22">
                  <c:v>180</c:v>
                </c:pt>
                <c:pt idx="23">
                  <c:v>190</c:v>
                </c:pt>
                <c:pt idx="24">
                  <c:v>200</c:v>
                </c:pt>
                <c:pt idx="25">
                  <c:v>212</c:v>
                </c:pt>
                <c:pt idx="26">
                  <c:v>224</c:v>
                </c:pt>
                <c:pt idx="27">
                  <c:v>236</c:v>
                </c:pt>
                <c:pt idx="28">
                  <c:v>250</c:v>
                </c:pt>
                <c:pt idx="29">
                  <c:v>265</c:v>
                </c:pt>
                <c:pt idx="30">
                  <c:v>280</c:v>
                </c:pt>
                <c:pt idx="31">
                  <c:v>300</c:v>
                </c:pt>
                <c:pt idx="32">
                  <c:v>315</c:v>
                </c:pt>
                <c:pt idx="33">
                  <c:v>335</c:v>
                </c:pt>
                <c:pt idx="34">
                  <c:v>355</c:v>
                </c:pt>
                <c:pt idx="35">
                  <c:v>375</c:v>
                </c:pt>
                <c:pt idx="36">
                  <c:v>400</c:v>
                </c:pt>
                <c:pt idx="37">
                  <c:v>425</c:v>
                </c:pt>
                <c:pt idx="38">
                  <c:v>450</c:v>
                </c:pt>
                <c:pt idx="39">
                  <c:v>475</c:v>
                </c:pt>
                <c:pt idx="40">
                  <c:v>500</c:v>
                </c:pt>
                <c:pt idx="41">
                  <c:v>530</c:v>
                </c:pt>
                <c:pt idx="42">
                  <c:v>560</c:v>
                </c:pt>
                <c:pt idx="43">
                  <c:v>600</c:v>
                </c:pt>
                <c:pt idx="44">
                  <c:v>630</c:v>
                </c:pt>
                <c:pt idx="45">
                  <c:v>670</c:v>
                </c:pt>
                <c:pt idx="46">
                  <c:v>710</c:v>
                </c:pt>
                <c:pt idx="47">
                  <c:v>750</c:v>
                </c:pt>
                <c:pt idx="48">
                  <c:v>800</c:v>
                </c:pt>
                <c:pt idx="49">
                  <c:v>850</c:v>
                </c:pt>
                <c:pt idx="50">
                  <c:v>900</c:v>
                </c:pt>
                <c:pt idx="51">
                  <c:v>950</c:v>
                </c:pt>
                <c:pt idx="52">
                  <c:v>1000</c:v>
                </c:pt>
                <c:pt idx="53">
                  <c:v>1060</c:v>
                </c:pt>
                <c:pt idx="54">
                  <c:v>1120</c:v>
                </c:pt>
                <c:pt idx="55">
                  <c:v>1180</c:v>
                </c:pt>
                <c:pt idx="56">
                  <c:v>1250</c:v>
                </c:pt>
                <c:pt idx="57">
                  <c:v>1320</c:v>
                </c:pt>
                <c:pt idx="58">
                  <c:v>1400</c:v>
                </c:pt>
                <c:pt idx="59">
                  <c:v>1500</c:v>
                </c:pt>
                <c:pt idx="60">
                  <c:v>1600</c:v>
                </c:pt>
                <c:pt idx="61">
                  <c:v>1700</c:v>
                </c:pt>
                <c:pt idx="62">
                  <c:v>1800</c:v>
                </c:pt>
                <c:pt idx="63">
                  <c:v>1900</c:v>
                </c:pt>
                <c:pt idx="64">
                  <c:v>2000</c:v>
                </c:pt>
                <c:pt idx="65">
                  <c:v>2120</c:v>
                </c:pt>
                <c:pt idx="66">
                  <c:v>2240</c:v>
                </c:pt>
                <c:pt idx="67">
                  <c:v>2360</c:v>
                </c:pt>
                <c:pt idx="68">
                  <c:v>2500</c:v>
                </c:pt>
                <c:pt idx="69">
                  <c:v>2650</c:v>
                </c:pt>
                <c:pt idx="70">
                  <c:v>2800</c:v>
                </c:pt>
                <c:pt idx="71">
                  <c:v>3000</c:v>
                </c:pt>
                <c:pt idx="72">
                  <c:v>3150</c:v>
                </c:pt>
                <c:pt idx="73">
                  <c:v>3350</c:v>
                </c:pt>
                <c:pt idx="74">
                  <c:v>3550</c:v>
                </c:pt>
                <c:pt idx="75">
                  <c:v>3750</c:v>
                </c:pt>
                <c:pt idx="76">
                  <c:v>4000</c:v>
                </c:pt>
                <c:pt idx="77">
                  <c:v>4250</c:v>
                </c:pt>
                <c:pt idx="78">
                  <c:v>4500</c:v>
                </c:pt>
                <c:pt idx="79">
                  <c:v>4750</c:v>
                </c:pt>
                <c:pt idx="80">
                  <c:v>5000</c:v>
                </c:pt>
                <c:pt idx="81">
                  <c:v>5300</c:v>
                </c:pt>
                <c:pt idx="82">
                  <c:v>5600</c:v>
                </c:pt>
                <c:pt idx="83">
                  <c:v>6000</c:v>
                </c:pt>
                <c:pt idx="84">
                  <c:v>6300</c:v>
                </c:pt>
                <c:pt idx="85">
                  <c:v>6700</c:v>
                </c:pt>
                <c:pt idx="86">
                  <c:v>7100</c:v>
                </c:pt>
                <c:pt idx="87">
                  <c:v>7500</c:v>
                </c:pt>
                <c:pt idx="88">
                  <c:v>8000</c:v>
                </c:pt>
                <c:pt idx="89">
                  <c:v>8500</c:v>
                </c:pt>
                <c:pt idx="90">
                  <c:v>9000</c:v>
                </c:pt>
                <c:pt idx="91">
                  <c:v>9500</c:v>
                </c:pt>
                <c:pt idx="92">
                  <c:v>10000</c:v>
                </c:pt>
                <c:pt idx="93">
                  <c:v>10600</c:v>
                </c:pt>
                <c:pt idx="94">
                  <c:v>11200</c:v>
                </c:pt>
                <c:pt idx="95">
                  <c:v>11800</c:v>
                </c:pt>
                <c:pt idx="96">
                  <c:v>12500</c:v>
                </c:pt>
                <c:pt idx="97">
                  <c:v>13200</c:v>
                </c:pt>
                <c:pt idx="98">
                  <c:v>14000</c:v>
                </c:pt>
                <c:pt idx="99">
                  <c:v>15000</c:v>
                </c:pt>
                <c:pt idx="100">
                  <c:v>16000</c:v>
                </c:pt>
                <c:pt idx="101">
                  <c:v>17000</c:v>
                </c:pt>
                <c:pt idx="102">
                  <c:v>18000</c:v>
                </c:pt>
                <c:pt idx="103">
                  <c:v>19000</c:v>
                </c:pt>
                <c:pt idx="104">
                  <c:v>20000</c:v>
                </c:pt>
                <c:pt idx="105">
                  <c:v>21200</c:v>
                </c:pt>
                <c:pt idx="106">
                  <c:v>22400</c:v>
                </c:pt>
              </c:numCache>
            </c:numRef>
          </c:xVal>
          <c:yVal>
            <c:numRef>
              <c:f>'Final Delta'!$G$3:$G$109</c:f>
              <c:numCache>
                <c:formatCode>General</c:formatCode>
                <c:ptCount val="107"/>
                <c:pt idx="0">
                  <c:v>0.12779999999999347</c:v>
                </c:pt>
                <c:pt idx="1">
                  <c:v>0.11420000000001096</c:v>
                </c:pt>
                <c:pt idx="2">
                  <c:v>0.10140000000001237</c:v>
                </c:pt>
                <c:pt idx="3">
                  <c:v>8.0000000000012506E-2</c:v>
                </c:pt>
                <c:pt idx="4">
                  <c:v>6.239999999999668E-2</c:v>
                </c:pt>
                <c:pt idx="5">
                  <c:v>5.5900000000008276E-2</c:v>
                </c:pt>
                <c:pt idx="6">
                  <c:v>4.8900000000003274E-2</c:v>
                </c:pt>
                <c:pt idx="7">
                  <c:v>3.0399999999985994E-2</c:v>
                </c:pt>
                <c:pt idx="8">
                  <c:v>1.2000000000014666E-2</c:v>
                </c:pt>
                <c:pt idx="9">
                  <c:v>2.2000000000019782E-3</c:v>
                </c:pt>
                <c:pt idx="10">
                  <c:v>1.279999999999859E-2</c:v>
                </c:pt>
                <c:pt idx="11">
                  <c:v>4.2900000000003047E-2</c:v>
                </c:pt>
                <c:pt idx="12">
                  <c:v>9.1700000000017212E-2</c:v>
                </c:pt>
                <c:pt idx="13">
                  <c:v>0.11979999999999791</c:v>
                </c:pt>
                <c:pt idx="14">
                  <c:v>8.4000000000031605E-2</c:v>
                </c:pt>
                <c:pt idx="15">
                  <c:v>3.7999999999982492E-3</c:v>
                </c:pt>
                <c:pt idx="16">
                  <c:v>-4.4400000000010209E-2</c:v>
                </c:pt>
                <c:pt idx="17">
                  <c:v>-4.1999999999831061E-3</c:v>
                </c:pt>
                <c:pt idx="18">
                  <c:v>7.4600000000017985E-2</c:v>
                </c:pt>
                <c:pt idx="19">
                  <c:v>0.10550000000000637</c:v>
                </c:pt>
                <c:pt idx="20">
                  <c:v>7.9399999999978377E-2</c:v>
                </c:pt>
                <c:pt idx="21">
                  <c:v>5.150000000000432E-2</c:v>
                </c:pt>
                <c:pt idx="22">
                  <c:v>6.0399999999987131E-2</c:v>
                </c:pt>
                <c:pt idx="23">
                  <c:v>7.3599999999984789E-2</c:v>
                </c:pt>
                <c:pt idx="24">
                  <c:v>6.7499999999995453E-2</c:v>
                </c:pt>
                <c:pt idx="25">
                  <c:v>6.5700000000020964E-2</c:v>
                </c:pt>
                <c:pt idx="26">
                  <c:v>7.8199999999995384E-2</c:v>
                </c:pt>
                <c:pt idx="27">
                  <c:v>9.6799999999987563E-2</c:v>
                </c:pt>
                <c:pt idx="28">
                  <c:v>0.10060000000000002</c:v>
                </c:pt>
                <c:pt idx="29">
                  <c:v>8.8100000000011391E-2</c:v>
                </c:pt>
                <c:pt idx="30">
                  <c:v>6.7800000000005411E-2</c:v>
                </c:pt>
                <c:pt idx="31">
                  <c:v>5.5500000000009209E-2</c:v>
                </c:pt>
                <c:pt idx="32">
                  <c:v>5.2100000000010027E-2</c:v>
                </c:pt>
                <c:pt idx="33">
                  <c:v>4.6099999999995589E-2</c:v>
                </c:pt>
                <c:pt idx="34">
                  <c:v>3.4999999999982379E-2</c:v>
                </c:pt>
                <c:pt idx="35">
                  <c:v>3.3900000000002706E-2</c:v>
                </c:pt>
                <c:pt idx="36">
                  <c:v>4.3899999999993611E-2</c:v>
                </c:pt>
                <c:pt idx="37">
                  <c:v>5.4000000000002046E-2</c:v>
                </c:pt>
                <c:pt idx="38">
                  <c:v>4.6599999999969555E-2</c:v>
                </c:pt>
                <c:pt idx="39">
                  <c:v>3.9099999999976376E-2</c:v>
                </c:pt>
                <c:pt idx="40">
                  <c:v>7.8000000000002956E-2</c:v>
                </c:pt>
                <c:pt idx="41">
                  <c:v>0.10369999999997503</c:v>
                </c:pt>
                <c:pt idx="42">
                  <c:v>9.7099999999997522E-2</c:v>
                </c:pt>
                <c:pt idx="43">
                  <c:v>8.6800000000010868E-2</c:v>
                </c:pt>
                <c:pt idx="44">
                  <c:v>7.7700000000007208E-2</c:v>
                </c:pt>
                <c:pt idx="45">
                  <c:v>7.1299999999979491E-2</c:v>
                </c:pt>
                <c:pt idx="46">
                  <c:v>6.8799999999981765E-2</c:v>
                </c:pt>
                <c:pt idx="47">
                  <c:v>6.9899999999989859E-2</c:v>
                </c:pt>
                <c:pt idx="48">
                  <c:v>7.1999999999974307E-2</c:v>
                </c:pt>
                <c:pt idx="49">
                  <c:v>6.9399999999987472E-2</c:v>
                </c:pt>
                <c:pt idx="50">
                  <c:v>4.6399999999977126E-2</c:v>
                </c:pt>
                <c:pt idx="51">
                  <c:v>7.4999999999931788E-3</c:v>
                </c:pt>
                <c:pt idx="52">
                  <c:v>-1.7299999999991655E-2</c:v>
                </c:pt>
                <c:pt idx="53">
                  <c:v>3.7400000000005207E-2</c:v>
                </c:pt>
                <c:pt idx="54">
                  <c:v>0.15029999999998722</c:v>
                </c:pt>
                <c:pt idx="55">
                  <c:v>0.1711000000000098</c:v>
                </c:pt>
                <c:pt idx="56">
                  <c:v>0.15289999999998827</c:v>
                </c:pt>
                <c:pt idx="57">
                  <c:v>0.1285000000000025</c:v>
                </c:pt>
                <c:pt idx="58">
                  <c:v>9.4900000000009754E-2</c:v>
                </c:pt>
                <c:pt idx="59">
                  <c:v>5.9899999999998954E-2</c:v>
                </c:pt>
                <c:pt idx="60">
                  <c:v>4.5299999999983243E-2</c:v>
                </c:pt>
                <c:pt idx="61">
                  <c:v>4.9200000000013233E-2</c:v>
                </c:pt>
                <c:pt idx="62">
                  <c:v>4.9100000000009913E-2</c:v>
                </c:pt>
                <c:pt idx="63">
                  <c:v>3.6099999999990473E-2</c:v>
                </c:pt>
                <c:pt idx="64">
                  <c:v>1.3399999999990087E-2</c:v>
                </c:pt>
                <c:pt idx="65">
                  <c:v>1.0400000000004184E-2</c:v>
                </c:pt>
                <c:pt idx="66">
                  <c:v>4.420000000000357E-2</c:v>
                </c:pt>
                <c:pt idx="67">
                  <c:v>8.7300000000013256E-2</c:v>
                </c:pt>
                <c:pt idx="68">
                  <c:v>0.11240000000000805</c:v>
                </c:pt>
                <c:pt idx="69">
                  <c:v>0.10410000000000252</c:v>
                </c:pt>
                <c:pt idx="70">
                  <c:v>7.9999999999984084E-2</c:v>
                </c:pt>
                <c:pt idx="71">
                  <c:v>5.7599999999979445E-2</c:v>
                </c:pt>
                <c:pt idx="72">
                  <c:v>7.6500000000010004E-2</c:v>
                </c:pt>
                <c:pt idx="73">
                  <c:v>0.12100000000000932</c:v>
                </c:pt>
                <c:pt idx="74">
                  <c:v>0.16389999999999816</c:v>
                </c:pt>
                <c:pt idx="75">
                  <c:v>0.17320000000000846</c:v>
                </c:pt>
                <c:pt idx="76">
                  <c:v>0.13660000000000139</c:v>
                </c:pt>
                <c:pt idx="77">
                  <c:v>8.7499999999977263E-2</c:v>
                </c:pt>
                <c:pt idx="78">
                  <c:v>4.7700000000020282E-2</c:v>
                </c:pt>
                <c:pt idx="79">
                  <c:v>8.5699999999988563E-2</c:v>
                </c:pt>
                <c:pt idx="80">
                  <c:v>0.12880000000001246</c:v>
                </c:pt>
                <c:pt idx="81">
                  <c:v>9.7799999999992338E-2</c:v>
                </c:pt>
                <c:pt idx="82">
                  <c:v>9.1599999999999682E-2</c:v>
                </c:pt>
                <c:pt idx="83">
                  <c:v>0.12169999999998993</c:v>
                </c:pt>
                <c:pt idx="84">
                  <c:v>0.1921999999999997</c:v>
                </c:pt>
                <c:pt idx="85">
                  <c:v>0.28859999999997399</c:v>
                </c:pt>
                <c:pt idx="86">
                  <c:v>0.35930000000001883</c:v>
                </c:pt>
                <c:pt idx="87">
                  <c:v>0.3656000000000148</c:v>
                </c:pt>
                <c:pt idx="88">
                  <c:v>0.33030000000000825</c:v>
                </c:pt>
                <c:pt idx="89">
                  <c:v>0.22950000000000159</c:v>
                </c:pt>
                <c:pt idx="90">
                  <c:v>8.0100000000015825E-2</c:v>
                </c:pt>
                <c:pt idx="91">
                  <c:v>5.3800000000023829E-2</c:v>
                </c:pt>
                <c:pt idx="92">
                  <c:v>0.10310000000002617</c:v>
                </c:pt>
                <c:pt idx="93">
                  <c:v>8.1400000000002137E-2</c:v>
                </c:pt>
                <c:pt idx="94">
                  <c:v>6.6900000000003956E-2</c:v>
                </c:pt>
                <c:pt idx="95">
                  <c:v>9.5699999999993679E-2</c:v>
                </c:pt>
                <c:pt idx="96">
                  <c:v>0.12649999999999295</c:v>
                </c:pt>
                <c:pt idx="97">
                  <c:v>0.15480000000000871</c:v>
                </c:pt>
                <c:pt idx="98">
                  <c:v>0.16289999999999338</c:v>
                </c:pt>
                <c:pt idx="99">
                  <c:v>0.15600000000002012</c:v>
                </c:pt>
                <c:pt idx="100">
                  <c:v>9.1700000000017212E-2</c:v>
                </c:pt>
                <c:pt idx="101">
                  <c:v>2.3599999999987631E-2</c:v>
                </c:pt>
                <c:pt idx="102">
                  <c:v>-1.3099999999994338E-2</c:v>
                </c:pt>
                <c:pt idx="103">
                  <c:v>-7.2999999999865395E-3</c:v>
                </c:pt>
                <c:pt idx="104">
                  <c:v>3.7000000000034561E-2</c:v>
                </c:pt>
                <c:pt idx="105">
                  <c:v>6.6800000000014848E-2</c:v>
                </c:pt>
                <c:pt idx="106">
                  <c:v>-0.52300000000002456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14A-4797-9F76-82B84D127FEF}"/>
            </c:ext>
          </c:extLst>
        </c:ser>
        <c:ser>
          <c:idx val="6"/>
          <c:order val="6"/>
          <c:tx>
            <c:strRef>
              <c:f>'Final Delta'!$H$2</c:f>
              <c:strCache>
                <c:ptCount val="1"/>
                <c:pt idx="0">
                  <c:v>Self Mic1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'Final Delta'!$A$3:$A$109</c:f>
              <c:numCache>
                <c:formatCode>General</c:formatCode>
                <c:ptCount val="107"/>
                <c:pt idx="0">
                  <c:v>50</c:v>
                </c:pt>
                <c:pt idx="1">
                  <c:v>53</c:v>
                </c:pt>
                <c:pt idx="2">
                  <c:v>56</c:v>
                </c:pt>
                <c:pt idx="3">
                  <c:v>60</c:v>
                </c:pt>
                <c:pt idx="4">
                  <c:v>63</c:v>
                </c:pt>
                <c:pt idx="5">
                  <c:v>67</c:v>
                </c:pt>
                <c:pt idx="6">
                  <c:v>71</c:v>
                </c:pt>
                <c:pt idx="7">
                  <c:v>75</c:v>
                </c:pt>
                <c:pt idx="8">
                  <c:v>80</c:v>
                </c:pt>
                <c:pt idx="9">
                  <c:v>85</c:v>
                </c:pt>
                <c:pt idx="10">
                  <c:v>90</c:v>
                </c:pt>
                <c:pt idx="11">
                  <c:v>95</c:v>
                </c:pt>
                <c:pt idx="12">
                  <c:v>100</c:v>
                </c:pt>
                <c:pt idx="13">
                  <c:v>106</c:v>
                </c:pt>
                <c:pt idx="14">
                  <c:v>112</c:v>
                </c:pt>
                <c:pt idx="15">
                  <c:v>118</c:v>
                </c:pt>
                <c:pt idx="16">
                  <c:v>125</c:v>
                </c:pt>
                <c:pt idx="17">
                  <c:v>132</c:v>
                </c:pt>
                <c:pt idx="18">
                  <c:v>140</c:v>
                </c:pt>
                <c:pt idx="19">
                  <c:v>150</c:v>
                </c:pt>
                <c:pt idx="20">
                  <c:v>160</c:v>
                </c:pt>
                <c:pt idx="21">
                  <c:v>170</c:v>
                </c:pt>
                <c:pt idx="22">
                  <c:v>180</c:v>
                </c:pt>
                <c:pt idx="23">
                  <c:v>190</c:v>
                </c:pt>
                <c:pt idx="24">
                  <c:v>200</c:v>
                </c:pt>
                <c:pt idx="25">
                  <c:v>212</c:v>
                </c:pt>
                <c:pt idx="26">
                  <c:v>224</c:v>
                </c:pt>
                <c:pt idx="27">
                  <c:v>236</c:v>
                </c:pt>
                <c:pt idx="28">
                  <c:v>250</c:v>
                </c:pt>
                <c:pt idx="29">
                  <c:v>265</c:v>
                </c:pt>
                <c:pt idx="30">
                  <c:v>280</c:v>
                </c:pt>
                <c:pt idx="31">
                  <c:v>300</c:v>
                </c:pt>
                <c:pt idx="32">
                  <c:v>315</c:v>
                </c:pt>
                <c:pt idx="33">
                  <c:v>335</c:v>
                </c:pt>
                <c:pt idx="34">
                  <c:v>355</c:v>
                </c:pt>
                <c:pt idx="35">
                  <c:v>375</c:v>
                </c:pt>
                <c:pt idx="36">
                  <c:v>400</c:v>
                </c:pt>
                <c:pt idx="37">
                  <c:v>425</c:v>
                </c:pt>
                <c:pt idx="38">
                  <c:v>450</c:v>
                </c:pt>
                <c:pt idx="39">
                  <c:v>475</c:v>
                </c:pt>
                <c:pt idx="40">
                  <c:v>500</c:v>
                </c:pt>
                <c:pt idx="41">
                  <c:v>530</c:v>
                </c:pt>
                <c:pt idx="42">
                  <c:v>560</c:v>
                </c:pt>
                <c:pt idx="43">
                  <c:v>600</c:v>
                </c:pt>
                <c:pt idx="44">
                  <c:v>630</c:v>
                </c:pt>
                <c:pt idx="45">
                  <c:v>670</c:v>
                </c:pt>
                <c:pt idx="46">
                  <c:v>710</c:v>
                </c:pt>
                <c:pt idx="47">
                  <c:v>750</c:v>
                </c:pt>
                <c:pt idx="48">
                  <c:v>800</c:v>
                </c:pt>
                <c:pt idx="49">
                  <c:v>850</c:v>
                </c:pt>
                <c:pt idx="50">
                  <c:v>900</c:v>
                </c:pt>
                <c:pt idx="51">
                  <c:v>950</c:v>
                </c:pt>
                <c:pt idx="52">
                  <c:v>1000</c:v>
                </c:pt>
                <c:pt idx="53">
                  <c:v>1060</c:v>
                </c:pt>
                <c:pt idx="54">
                  <c:v>1120</c:v>
                </c:pt>
                <c:pt idx="55">
                  <c:v>1180</c:v>
                </c:pt>
                <c:pt idx="56">
                  <c:v>1250</c:v>
                </c:pt>
                <c:pt idx="57">
                  <c:v>1320</c:v>
                </c:pt>
                <c:pt idx="58">
                  <c:v>1400</c:v>
                </c:pt>
                <c:pt idx="59">
                  <c:v>1500</c:v>
                </c:pt>
                <c:pt idx="60">
                  <c:v>1600</c:v>
                </c:pt>
                <c:pt idx="61">
                  <c:v>1700</c:v>
                </c:pt>
                <c:pt idx="62">
                  <c:v>1800</c:v>
                </c:pt>
                <c:pt idx="63">
                  <c:v>1900</c:v>
                </c:pt>
                <c:pt idx="64">
                  <c:v>2000</c:v>
                </c:pt>
                <c:pt idx="65">
                  <c:v>2120</c:v>
                </c:pt>
                <c:pt idx="66">
                  <c:v>2240</c:v>
                </c:pt>
                <c:pt idx="67">
                  <c:v>2360</c:v>
                </c:pt>
                <c:pt idx="68">
                  <c:v>2500</c:v>
                </c:pt>
                <c:pt idx="69">
                  <c:v>2650</c:v>
                </c:pt>
                <c:pt idx="70">
                  <c:v>2800</c:v>
                </c:pt>
                <c:pt idx="71">
                  <c:v>3000</c:v>
                </c:pt>
                <c:pt idx="72">
                  <c:v>3150</c:v>
                </c:pt>
                <c:pt idx="73">
                  <c:v>3350</c:v>
                </c:pt>
                <c:pt idx="74">
                  <c:v>3550</c:v>
                </c:pt>
                <c:pt idx="75">
                  <c:v>3750</c:v>
                </c:pt>
                <c:pt idx="76">
                  <c:v>4000</c:v>
                </c:pt>
                <c:pt idx="77">
                  <c:v>4250</c:v>
                </c:pt>
                <c:pt idx="78">
                  <c:v>4500</c:v>
                </c:pt>
                <c:pt idx="79">
                  <c:v>4750</c:v>
                </c:pt>
                <c:pt idx="80">
                  <c:v>5000</c:v>
                </c:pt>
                <c:pt idx="81">
                  <c:v>5300</c:v>
                </c:pt>
                <c:pt idx="82">
                  <c:v>5600</c:v>
                </c:pt>
                <c:pt idx="83">
                  <c:v>6000</c:v>
                </c:pt>
                <c:pt idx="84">
                  <c:v>6300</c:v>
                </c:pt>
                <c:pt idx="85">
                  <c:v>6700</c:v>
                </c:pt>
                <c:pt idx="86">
                  <c:v>7100</c:v>
                </c:pt>
                <c:pt idx="87">
                  <c:v>7500</c:v>
                </c:pt>
                <c:pt idx="88">
                  <c:v>8000</c:v>
                </c:pt>
                <c:pt idx="89">
                  <c:v>8500</c:v>
                </c:pt>
                <c:pt idx="90">
                  <c:v>9000</c:v>
                </c:pt>
                <c:pt idx="91">
                  <c:v>9500</c:v>
                </c:pt>
                <c:pt idx="92">
                  <c:v>10000</c:v>
                </c:pt>
                <c:pt idx="93">
                  <c:v>10600</c:v>
                </c:pt>
                <c:pt idx="94">
                  <c:v>11200</c:v>
                </c:pt>
                <c:pt idx="95">
                  <c:v>11800</c:v>
                </c:pt>
                <c:pt idx="96">
                  <c:v>12500</c:v>
                </c:pt>
                <c:pt idx="97">
                  <c:v>13200</c:v>
                </c:pt>
                <c:pt idx="98">
                  <c:v>14000</c:v>
                </c:pt>
                <c:pt idx="99">
                  <c:v>15000</c:v>
                </c:pt>
                <c:pt idx="100">
                  <c:v>16000</c:v>
                </c:pt>
                <c:pt idx="101">
                  <c:v>17000</c:v>
                </c:pt>
                <c:pt idx="102">
                  <c:v>18000</c:v>
                </c:pt>
                <c:pt idx="103">
                  <c:v>19000</c:v>
                </c:pt>
                <c:pt idx="104">
                  <c:v>20000</c:v>
                </c:pt>
                <c:pt idx="105">
                  <c:v>21200</c:v>
                </c:pt>
                <c:pt idx="106">
                  <c:v>22400</c:v>
                </c:pt>
              </c:numCache>
            </c:numRef>
          </c:xVal>
          <c:yVal>
            <c:numRef>
              <c:f>'Final Delta'!$H$3:$H$109</c:f>
              <c:numCache>
                <c:formatCode>General</c:formatCode>
                <c:ptCount val="107"/>
                <c:pt idx="0">
                  <c:v>0.22620000000001994</c:v>
                </c:pt>
                <c:pt idx="1">
                  <c:v>0.2762000000000171</c:v>
                </c:pt>
                <c:pt idx="2">
                  <c:v>0.30369999999999209</c:v>
                </c:pt>
                <c:pt idx="3">
                  <c:v>0.32469999999997867</c:v>
                </c:pt>
                <c:pt idx="4">
                  <c:v>0.27530000000000143</c:v>
                </c:pt>
                <c:pt idx="5">
                  <c:v>0.16839999999999122</c:v>
                </c:pt>
                <c:pt idx="6">
                  <c:v>7.5299999999984379E-2</c:v>
                </c:pt>
                <c:pt idx="7">
                  <c:v>2.2700000000000387E-2</c:v>
                </c:pt>
                <c:pt idx="8">
                  <c:v>9.9999999989108801E-5</c:v>
                </c:pt>
                <c:pt idx="9">
                  <c:v>-1.4100000000013324E-2</c:v>
                </c:pt>
                <c:pt idx="10">
                  <c:v>-2.5599999999997181E-2</c:v>
                </c:pt>
                <c:pt idx="11">
                  <c:v>-2.2699999999986176E-2</c:v>
                </c:pt>
                <c:pt idx="12">
                  <c:v>2.3099999999999454E-2</c:v>
                </c:pt>
                <c:pt idx="13">
                  <c:v>9.6900000000019304E-2</c:v>
                </c:pt>
                <c:pt idx="14">
                  <c:v>0.13589999999997815</c:v>
                </c:pt>
                <c:pt idx="15">
                  <c:v>0.13089999999999691</c:v>
                </c:pt>
                <c:pt idx="16">
                  <c:v>0.12369999999999948</c:v>
                </c:pt>
                <c:pt idx="17">
                  <c:v>0.13150000000000261</c:v>
                </c:pt>
                <c:pt idx="18">
                  <c:v>0.14390000000000214</c:v>
                </c:pt>
                <c:pt idx="19">
                  <c:v>0.16259999999999764</c:v>
                </c:pt>
                <c:pt idx="20">
                  <c:v>0.18460000000000321</c:v>
                </c:pt>
                <c:pt idx="21">
                  <c:v>0.19830000000000325</c:v>
                </c:pt>
                <c:pt idx="22">
                  <c:v>0.20870000000000744</c:v>
                </c:pt>
                <c:pt idx="23">
                  <c:v>0.24859999999996774</c:v>
                </c:pt>
                <c:pt idx="24">
                  <c:v>0.3066999999999922</c:v>
                </c:pt>
                <c:pt idx="25">
                  <c:v>0.34589999999998611</c:v>
                </c:pt>
                <c:pt idx="26">
                  <c:v>0.36719999999998265</c:v>
                </c:pt>
                <c:pt idx="27">
                  <c:v>0.40109999999999957</c:v>
                </c:pt>
                <c:pt idx="28">
                  <c:v>0.45390000000000441</c:v>
                </c:pt>
                <c:pt idx="29">
                  <c:v>0.49999999999998579</c:v>
                </c:pt>
                <c:pt idx="30">
                  <c:v>0.52879999999998972</c:v>
                </c:pt>
                <c:pt idx="31">
                  <c:v>0.54170000000000584</c:v>
                </c:pt>
                <c:pt idx="32">
                  <c:v>0.53930000000001144</c:v>
                </c:pt>
                <c:pt idx="33">
                  <c:v>0.51059999999999661</c:v>
                </c:pt>
                <c:pt idx="34">
                  <c:v>0.46139999999999759</c:v>
                </c:pt>
                <c:pt idx="35">
                  <c:v>0.39849999999999852</c:v>
                </c:pt>
                <c:pt idx="36">
                  <c:v>0.30090000000001282</c:v>
                </c:pt>
                <c:pt idx="37">
                  <c:v>0.16809999999999548</c:v>
                </c:pt>
                <c:pt idx="38">
                  <c:v>4.5100000000019236E-2</c:v>
                </c:pt>
                <c:pt idx="39">
                  <c:v>-6.5000000000011937E-2</c:v>
                </c:pt>
                <c:pt idx="40">
                  <c:v>-0.18540000000000134</c:v>
                </c:pt>
                <c:pt idx="41">
                  <c:v>-0.27300000000001035</c:v>
                </c:pt>
                <c:pt idx="42">
                  <c:v>-0.19149999999999068</c:v>
                </c:pt>
                <c:pt idx="43">
                  <c:v>0.14840000000002362</c:v>
                </c:pt>
                <c:pt idx="44">
                  <c:v>0.47099999999997522</c:v>
                </c:pt>
                <c:pt idx="45">
                  <c:v>0.48620000000001085</c:v>
                </c:pt>
                <c:pt idx="46">
                  <c:v>0.31389999999996121</c:v>
                </c:pt>
                <c:pt idx="47">
                  <c:v>0.11870000000000402</c:v>
                </c:pt>
                <c:pt idx="48">
                  <c:v>1.9899999999992701E-2</c:v>
                </c:pt>
                <c:pt idx="49">
                  <c:v>0.10049999999998249</c:v>
                </c:pt>
                <c:pt idx="50">
                  <c:v>0.24930000000001939</c:v>
                </c:pt>
                <c:pt idx="51">
                  <c:v>0.31300000000000239</c:v>
                </c:pt>
                <c:pt idx="52">
                  <c:v>0.34299999999998931</c:v>
                </c:pt>
                <c:pt idx="53">
                  <c:v>0.39649999999997476</c:v>
                </c:pt>
                <c:pt idx="54">
                  <c:v>0.4748000000000161</c:v>
                </c:pt>
                <c:pt idx="55">
                  <c:v>0.5630999999999915</c:v>
                </c:pt>
                <c:pt idx="56">
                  <c:v>0.67410000000002412</c:v>
                </c:pt>
                <c:pt idx="57">
                  <c:v>0.84540000000002635</c:v>
                </c:pt>
                <c:pt idx="58">
                  <c:v>0.98930000000000007</c:v>
                </c:pt>
                <c:pt idx="59">
                  <c:v>0.94610000000000127</c:v>
                </c:pt>
                <c:pt idx="60">
                  <c:v>0.82319999999999993</c:v>
                </c:pt>
                <c:pt idx="61">
                  <c:v>0.69610000000000127</c:v>
                </c:pt>
                <c:pt idx="62">
                  <c:v>0.58809999999998297</c:v>
                </c:pt>
                <c:pt idx="63">
                  <c:v>0.57059999999999889</c:v>
                </c:pt>
                <c:pt idx="64">
                  <c:v>0.64570000000001926</c:v>
                </c:pt>
                <c:pt idx="65">
                  <c:v>0.7283000000000186</c:v>
                </c:pt>
                <c:pt idx="66">
                  <c:v>0.76230000000001041</c:v>
                </c:pt>
                <c:pt idx="67">
                  <c:v>0.77150000000001739</c:v>
                </c:pt>
                <c:pt idx="68">
                  <c:v>0.84660000000000935</c:v>
                </c:pt>
                <c:pt idx="69">
                  <c:v>1.0119999999999933</c:v>
                </c:pt>
                <c:pt idx="70">
                  <c:v>0.77209999999998757</c:v>
                </c:pt>
                <c:pt idx="71">
                  <c:v>0.5835000000000079</c:v>
                </c:pt>
                <c:pt idx="72">
                  <c:v>0.80949999999999989</c:v>
                </c:pt>
                <c:pt idx="73">
                  <c:v>0.68549999999999045</c:v>
                </c:pt>
                <c:pt idx="74">
                  <c:v>0.53359999999999275</c:v>
                </c:pt>
                <c:pt idx="75">
                  <c:v>0.57730000000000814</c:v>
                </c:pt>
                <c:pt idx="76">
                  <c:v>0.66369999999999152</c:v>
                </c:pt>
                <c:pt idx="77">
                  <c:v>0.7862999999999829</c:v>
                </c:pt>
                <c:pt idx="78">
                  <c:v>0.86360000000000525</c:v>
                </c:pt>
                <c:pt idx="79">
                  <c:v>0.82449999999998624</c:v>
                </c:pt>
                <c:pt idx="80">
                  <c:v>0.71829999999998506</c:v>
                </c:pt>
                <c:pt idx="81">
                  <c:v>0.602800000000002</c:v>
                </c:pt>
                <c:pt idx="82">
                  <c:v>0.49749999999997385</c:v>
                </c:pt>
                <c:pt idx="83">
                  <c:v>0.42590000000001282</c:v>
                </c:pt>
                <c:pt idx="84">
                  <c:v>0.44889999999999475</c:v>
                </c:pt>
                <c:pt idx="85">
                  <c:v>0.5835000000000008</c:v>
                </c:pt>
                <c:pt idx="86">
                  <c:v>0.67770000000000152</c:v>
                </c:pt>
                <c:pt idx="87">
                  <c:v>0.55320000000000391</c:v>
                </c:pt>
                <c:pt idx="88">
                  <c:v>0.38240000000000407</c:v>
                </c:pt>
                <c:pt idx="89">
                  <c:v>0.31690000000001817</c:v>
                </c:pt>
                <c:pt idx="90">
                  <c:v>0.27679999999999438</c:v>
                </c:pt>
                <c:pt idx="91">
                  <c:v>8.4600000000023101E-2</c:v>
                </c:pt>
                <c:pt idx="92">
                  <c:v>-0.21680000000002053</c:v>
                </c:pt>
                <c:pt idx="93">
                  <c:v>-1.2400000000013733E-2</c:v>
                </c:pt>
                <c:pt idx="94">
                  <c:v>0.88180000000001257</c:v>
                </c:pt>
                <c:pt idx="95">
                  <c:v>1.2656999999999812</c:v>
                </c:pt>
                <c:pt idx="96">
                  <c:v>0.95410000000001105</c:v>
                </c:pt>
                <c:pt idx="97">
                  <c:v>0.50780000000000314</c:v>
                </c:pt>
                <c:pt idx="98">
                  <c:v>0.11550000000002569</c:v>
                </c:pt>
                <c:pt idx="99">
                  <c:v>-0.18449999999999989</c:v>
                </c:pt>
                <c:pt idx="100">
                  <c:v>-0.4311999999999756</c:v>
                </c:pt>
                <c:pt idx="101">
                  <c:v>-0.58809999999999718</c:v>
                </c:pt>
                <c:pt idx="102">
                  <c:v>-0.72850000000001103</c:v>
                </c:pt>
                <c:pt idx="103">
                  <c:v>-0.86979999999999791</c:v>
                </c:pt>
                <c:pt idx="104">
                  <c:v>-1.0079000000000065</c:v>
                </c:pt>
                <c:pt idx="105">
                  <c:v>-3.809100000000015</c:v>
                </c:pt>
                <c:pt idx="106">
                  <c:v>-955.15189999999996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14A-4797-9F76-82B84D127FEF}"/>
            </c:ext>
          </c:extLst>
        </c:ser>
        <c:ser>
          <c:idx val="7"/>
          <c:order val="7"/>
          <c:tx>
            <c:strRef>
              <c:f>'Final Delta'!$I$2</c:f>
              <c:strCache>
                <c:ptCount val="1"/>
                <c:pt idx="0">
                  <c:v>Self Mic2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'Final Delta'!$A$3:$A$109</c:f>
              <c:numCache>
                <c:formatCode>General</c:formatCode>
                <c:ptCount val="107"/>
                <c:pt idx="0">
                  <c:v>50</c:v>
                </c:pt>
                <c:pt idx="1">
                  <c:v>53</c:v>
                </c:pt>
                <c:pt idx="2">
                  <c:v>56</c:v>
                </c:pt>
                <c:pt idx="3">
                  <c:v>60</c:v>
                </c:pt>
                <c:pt idx="4">
                  <c:v>63</c:v>
                </c:pt>
                <c:pt idx="5">
                  <c:v>67</c:v>
                </c:pt>
                <c:pt idx="6">
                  <c:v>71</c:v>
                </c:pt>
                <c:pt idx="7">
                  <c:v>75</c:v>
                </c:pt>
                <c:pt idx="8">
                  <c:v>80</c:v>
                </c:pt>
                <c:pt idx="9">
                  <c:v>85</c:v>
                </c:pt>
                <c:pt idx="10">
                  <c:v>90</c:v>
                </c:pt>
                <c:pt idx="11">
                  <c:v>95</c:v>
                </c:pt>
                <c:pt idx="12">
                  <c:v>100</c:v>
                </c:pt>
                <c:pt idx="13">
                  <c:v>106</c:v>
                </c:pt>
                <c:pt idx="14">
                  <c:v>112</c:v>
                </c:pt>
                <c:pt idx="15">
                  <c:v>118</c:v>
                </c:pt>
                <c:pt idx="16">
                  <c:v>125</c:v>
                </c:pt>
                <c:pt idx="17">
                  <c:v>132</c:v>
                </c:pt>
                <c:pt idx="18">
                  <c:v>140</c:v>
                </c:pt>
                <c:pt idx="19">
                  <c:v>150</c:v>
                </c:pt>
                <c:pt idx="20">
                  <c:v>160</c:v>
                </c:pt>
                <c:pt idx="21">
                  <c:v>170</c:v>
                </c:pt>
                <c:pt idx="22">
                  <c:v>180</c:v>
                </c:pt>
                <c:pt idx="23">
                  <c:v>190</c:v>
                </c:pt>
                <c:pt idx="24">
                  <c:v>200</c:v>
                </c:pt>
                <c:pt idx="25">
                  <c:v>212</c:v>
                </c:pt>
                <c:pt idx="26">
                  <c:v>224</c:v>
                </c:pt>
                <c:pt idx="27">
                  <c:v>236</c:v>
                </c:pt>
                <c:pt idx="28">
                  <c:v>250</c:v>
                </c:pt>
                <c:pt idx="29">
                  <c:v>265</c:v>
                </c:pt>
                <c:pt idx="30">
                  <c:v>280</c:v>
                </c:pt>
                <c:pt idx="31">
                  <c:v>300</c:v>
                </c:pt>
                <c:pt idx="32">
                  <c:v>315</c:v>
                </c:pt>
                <c:pt idx="33">
                  <c:v>335</c:v>
                </c:pt>
                <c:pt idx="34">
                  <c:v>355</c:v>
                </c:pt>
                <c:pt idx="35">
                  <c:v>375</c:v>
                </c:pt>
                <c:pt idx="36">
                  <c:v>400</c:v>
                </c:pt>
                <c:pt idx="37">
                  <c:v>425</c:v>
                </c:pt>
                <c:pt idx="38">
                  <c:v>450</c:v>
                </c:pt>
                <c:pt idx="39">
                  <c:v>475</c:v>
                </c:pt>
                <c:pt idx="40">
                  <c:v>500</c:v>
                </c:pt>
                <c:pt idx="41">
                  <c:v>530</c:v>
                </c:pt>
                <c:pt idx="42">
                  <c:v>560</c:v>
                </c:pt>
                <c:pt idx="43">
                  <c:v>600</c:v>
                </c:pt>
                <c:pt idx="44">
                  <c:v>630</c:v>
                </c:pt>
                <c:pt idx="45">
                  <c:v>670</c:v>
                </c:pt>
                <c:pt idx="46">
                  <c:v>710</c:v>
                </c:pt>
                <c:pt idx="47">
                  <c:v>750</c:v>
                </c:pt>
                <c:pt idx="48">
                  <c:v>800</c:v>
                </c:pt>
                <c:pt idx="49">
                  <c:v>850</c:v>
                </c:pt>
                <c:pt idx="50">
                  <c:v>900</c:v>
                </c:pt>
                <c:pt idx="51">
                  <c:v>950</c:v>
                </c:pt>
                <c:pt idx="52">
                  <c:v>1000</c:v>
                </c:pt>
                <c:pt idx="53">
                  <c:v>1060</c:v>
                </c:pt>
                <c:pt idx="54">
                  <c:v>1120</c:v>
                </c:pt>
                <c:pt idx="55">
                  <c:v>1180</c:v>
                </c:pt>
                <c:pt idx="56">
                  <c:v>1250</c:v>
                </c:pt>
                <c:pt idx="57">
                  <c:v>1320</c:v>
                </c:pt>
                <c:pt idx="58">
                  <c:v>1400</c:v>
                </c:pt>
                <c:pt idx="59">
                  <c:v>1500</c:v>
                </c:pt>
                <c:pt idx="60">
                  <c:v>1600</c:v>
                </c:pt>
                <c:pt idx="61">
                  <c:v>1700</c:v>
                </c:pt>
                <c:pt idx="62">
                  <c:v>1800</c:v>
                </c:pt>
                <c:pt idx="63">
                  <c:v>1900</c:v>
                </c:pt>
                <c:pt idx="64">
                  <c:v>2000</c:v>
                </c:pt>
                <c:pt idx="65">
                  <c:v>2120</c:v>
                </c:pt>
                <c:pt idx="66">
                  <c:v>2240</c:v>
                </c:pt>
                <c:pt idx="67">
                  <c:v>2360</c:v>
                </c:pt>
                <c:pt idx="68">
                  <c:v>2500</c:v>
                </c:pt>
                <c:pt idx="69">
                  <c:v>2650</c:v>
                </c:pt>
                <c:pt idx="70">
                  <c:v>2800</c:v>
                </c:pt>
                <c:pt idx="71">
                  <c:v>3000</c:v>
                </c:pt>
                <c:pt idx="72">
                  <c:v>3150</c:v>
                </c:pt>
                <c:pt idx="73">
                  <c:v>3350</c:v>
                </c:pt>
                <c:pt idx="74">
                  <c:v>3550</c:v>
                </c:pt>
                <c:pt idx="75">
                  <c:v>3750</c:v>
                </c:pt>
                <c:pt idx="76">
                  <c:v>4000</c:v>
                </c:pt>
                <c:pt idx="77">
                  <c:v>4250</c:v>
                </c:pt>
                <c:pt idx="78">
                  <c:v>4500</c:v>
                </c:pt>
                <c:pt idx="79">
                  <c:v>4750</c:v>
                </c:pt>
                <c:pt idx="80">
                  <c:v>5000</c:v>
                </c:pt>
                <c:pt idx="81">
                  <c:v>5300</c:v>
                </c:pt>
                <c:pt idx="82">
                  <c:v>5600</c:v>
                </c:pt>
                <c:pt idx="83">
                  <c:v>6000</c:v>
                </c:pt>
                <c:pt idx="84">
                  <c:v>6300</c:v>
                </c:pt>
                <c:pt idx="85">
                  <c:v>6700</c:v>
                </c:pt>
                <c:pt idx="86">
                  <c:v>7100</c:v>
                </c:pt>
                <c:pt idx="87">
                  <c:v>7500</c:v>
                </c:pt>
                <c:pt idx="88">
                  <c:v>8000</c:v>
                </c:pt>
                <c:pt idx="89">
                  <c:v>8500</c:v>
                </c:pt>
                <c:pt idx="90">
                  <c:v>9000</c:v>
                </c:pt>
                <c:pt idx="91">
                  <c:v>9500</c:v>
                </c:pt>
                <c:pt idx="92">
                  <c:v>10000</c:v>
                </c:pt>
                <c:pt idx="93">
                  <c:v>10600</c:v>
                </c:pt>
                <c:pt idx="94">
                  <c:v>11200</c:v>
                </c:pt>
                <c:pt idx="95">
                  <c:v>11800</c:v>
                </c:pt>
                <c:pt idx="96">
                  <c:v>12500</c:v>
                </c:pt>
                <c:pt idx="97">
                  <c:v>13200</c:v>
                </c:pt>
                <c:pt idx="98">
                  <c:v>14000</c:v>
                </c:pt>
                <c:pt idx="99">
                  <c:v>15000</c:v>
                </c:pt>
                <c:pt idx="100">
                  <c:v>16000</c:v>
                </c:pt>
                <c:pt idx="101">
                  <c:v>17000</c:v>
                </c:pt>
                <c:pt idx="102">
                  <c:v>18000</c:v>
                </c:pt>
                <c:pt idx="103">
                  <c:v>19000</c:v>
                </c:pt>
                <c:pt idx="104">
                  <c:v>20000</c:v>
                </c:pt>
                <c:pt idx="105">
                  <c:v>21200</c:v>
                </c:pt>
                <c:pt idx="106">
                  <c:v>22400</c:v>
                </c:pt>
              </c:numCache>
            </c:numRef>
          </c:xVal>
          <c:yVal>
            <c:numRef>
              <c:f>'Final Delta'!$I$3:$I$109</c:f>
              <c:numCache>
                <c:formatCode>General</c:formatCode>
                <c:ptCount val="107"/>
                <c:pt idx="0">
                  <c:v>0.26379999999998915</c:v>
                </c:pt>
                <c:pt idx="1">
                  <c:v>0.34429999999998984</c:v>
                </c:pt>
                <c:pt idx="2">
                  <c:v>0.39160000000001105</c:v>
                </c:pt>
                <c:pt idx="3">
                  <c:v>0.43370000000001596</c:v>
                </c:pt>
                <c:pt idx="4">
                  <c:v>0.4053000000000111</c:v>
                </c:pt>
                <c:pt idx="5">
                  <c:v>0.28920000000000812</c:v>
                </c:pt>
                <c:pt idx="6">
                  <c:v>0.16729999999999734</c:v>
                </c:pt>
                <c:pt idx="7">
                  <c:v>8.6499999999986699E-2</c:v>
                </c:pt>
                <c:pt idx="8">
                  <c:v>4.0099999999995362E-2</c:v>
                </c:pt>
                <c:pt idx="9">
                  <c:v>1.3300000000000978E-2</c:v>
                </c:pt>
                <c:pt idx="10">
                  <c:v>-1.120000000001653E-2</c:v>
                </c:pt>
                <c:pt idx="11">
                  <c:v>-1.3300000000000978E-2</c:v>
                </c:pt>
                <c:pt idx="12">
                  <c:v>4.8300000000025989E-2</c:v>
                </c:pt>
                <c:pt idx="13">
                  <c:v>0.17300000000001603</c:v>
                </c:pt>
                <c:pt idx="14">
                  <c:v>0.26709999999998502</c:v>
                </c:pt>
                <c:pt idx="15">
                  <c:v>0.27149999999998897</c:v>
                </c:pt>
                <c:pt idx="16">
                  <c:v>0.26659999999999684</c:v>
                </c:pt>
                <c:pt idx="17">
                  <c:v>0.29710000000000036</c:v>
                </c:pt>
                <c:pt idx="18">
                  <c:v>0.30409999999999116</c:v>
                </c:pt>
                <c:pt idx="19">
                  <c:v>0.23099999999999454</c:v>
                </c:pt>
                <c:pt idx="20">
                  <c:v>0.11800000000000921</c:v>
                </c:pt>
                <c:pt idx="21">
                  <c:v>4.410000000000025E-2</c:v>
                </c:pt>
                <c:pt idx="22">
                  <c:v>2.9099999999985471E-2</c:v>
                </c:pt>
                <c:pt idx="23">
                  <c:v>7.0999999999983743E-2</c:v>
                </c:pt>
                <c:pt idx="24">
                  <c:v>0.12800000000000011</c:v>
                </c:pt>
                <c:pt idx="25">
                  <c:v>0.15430000000000632</c:v>
                </c:pt>
                <c:pt idx="26">
                  <c:v>0.18070000000003006</c:v>
                </c:pt>
                <c:pt idx="27">
                  <c:v>0.2623999999999711</c:v>
                </c:pt>
                <c:pt idx="28">
                  <c:v>0.38400000000001455</c:v>
                </c:pt>
                <c:pt idx="29">
                  <c:v>0.48529999999999518</c:v>
                </c:pt>
                <c:pt idx="30">
                  <c:v>0.54040000000000532</c:v>
                </c:pt>
                <c:pt idx="31">
                  <c:v>0.56140000000000612</c:v>
                </c:pt>
                <c:pt idx="32">
                  <c:v>0.56209999999998672</c:v>
                </c:pt>
                <c:pt idx="33">
                  <c:v>0.5356000000000023</c:v>
                </c:pt>
                <c:pt idx="34">
                  <c:v>0.49680000000000746</c:v>
                </c:pt>
                <c:pt idx="35">
                  <c:v>0.45909999999996387</c:v>
                </c:pt>
                <c:pt idx="36">
                  <c:v>0.39979999999999905</c:v>
                </c:pt>
                <c:pt idx="37">
                  <c:v>0.29269999999999641</c:v>
                </c:pt>
                <c:pt idx="38">
                  <c:v>0.17249999999997101</c:v>
                </c:pt>
                <c:pt idx="39">
                  <c:v>4.8699999999996635E-2</c:v>
                </c:pt>
                <c:pt idx="40">
                  <c:v>-0.11820000000000164</c:v>
                </c:pt>
                <c:pt idx="41">
                  <c:v>-0.32260000000000844</c:v>
                </c:pt>
                <c:pt idx="42">
                  <c:v>-0.43809999999997729</c:v>
                </c:pt>
                <c:pt idx="43">
                  <c:v>-0.30670000000000641</c:v>
                </c:pt>
                <c:pt idx="44">
                  <c:v>3.2200000000017326E-2</c:v>
                </c:pt>
                <c:pt idx="45">
                  <c:v>0.26889999999998793</c:v>
                </c:pt>
                <c:pt idx="46">
                  <c:v>0.3008000000000095</c:v>
                </c:pt>
                <c:pt idx="47">
                  <c:v>0.2856000000000023</c:v>
                </c:pt>
                <c:pt idx="48">
                  <c:v>0.29179999999999495</c:v>
                </c:pt>
                <c:pt idx="49">
                  <c:v>0.32500000000000284</c:v>
                </c:pt>
                <c:pt idx="50">
                  <c:v>0.36659999999999116</c:v>
                </c:pt>
                <c:pt idx="51">
                  <c:v>0.38339999999999463</c:v>
                </c:pt>
                <c:pt idx="52">
                  <c:v>0.39960000000000662</c:v>
                </c:pt>
                <c:pt idx="53">
                  <c:v>0.44670000000000698</c:v>
                </c:pt>
                <c:pt idx="54">
                  <c:v>0.51939999999999031</c:v>
                </c:pt>
                <c:pt idx="55">
                  <c:v>0.58579999999997767</c:v>
                </c:pt>
                <c:pt idx="56">
                  <c:v>0.58950000000000102</c:v>
                </c:pt>
                <c:pt idx="57">
                  <c:v>0.52459999999999241</c:v>
                </c:pt>
                <c:pt idx="58">
                  <c:v>0.4520000000000266</c:v>
                </c:pt>
                <c:pt idx="59">
                  <c:v>0.55599999999998317</c:v>
                </c:pt>
                <c:pt idx="60">
                  <c:v>0.82250000000000512</c:v>
                </c:pt>
                <c:pt idx="61">
                  <c:v>0.90730000000000643</c:v>
                </c:pt>
                <c:pt idx="62">
                  <c:v>0.81950000000001921</c:v>
                </c:pt>
                <c:pt idx="63">
                  <c:v>0.71570000000002665</c:v>
                </c:pt>
                <c:pt idx="64">
                  <c:v>0.6320999999999799</c:v>
                </c:pt>
                <c:pt idx="65">
                  <c:v>0.59450000000001069</c:v>
                </c:pt>
                <c:pt idx="66">
                  <c:v>0.65199999999998681</c:v>
                </c:pt>
                <c:pt idx="67">
                  <c:v>0.75100000000001899</c:v>
                </c:pt>
                <c:pt idx="68">
                  <c:v>0.68319999999999936</c:v>
                </c:pt>
                <c:pt idx="69">
                  <c:v>0.50189999999999202</c:v>
                </c:pt>
                <c:pt idx="70">
                  <c:v>0.39649999999998897</c:v>
                </c:pt>
                <c:pt idx="71">
                  <c:v>0.32349999999999568</c:v>
                </c:pt>
                <c:pt idx="72">
                  <c:v>0.16790000000000305</c:v>
                </c:pt>
                <c:pt idx="73">
                  <c:v>0.22090000000001453</c:v>
                </c:pt>
                <c:pt idx="74">
                  <c:v>0.64689999999998804</c:v>
                </c:pt>
                <c:pt idx="75">
                  <c:v>1.0150000000000077</c:v>
                </c:pt>
                <c:pt idx="76">
                  <c:v>1.1710999999999956</c:v>
                </c:pt>
                <c:pt idx="77">
                  <c:v>1.0350999999999857</c:v>
                </c:pt>
                <c:pt idx="78">
                  <c:v>0.89579999999999416</c:v>
                </c:pt>
                <c:pt idx="79">
                  <c:v>0.74979999999997915</c:v>
                </c:pt>
                <c:pt idx="80">
                  <c:v>0.63919999999998822</c:v>
                </c:pt>
                <c:pt idx="81">
                  <c:v>0.606899999999996</c:v>
                </c:pt>
                <c:pt idx="82">
                  <c:v>0.56870000000000687</c:v>
                </c:pt>
                <c:pt idx="83">
                  <c:v>0.40489999999998361</c:v>
                </c:pt>
                <c:pt idx="84">
                  <c:v>0.10560000000000969</c:v>
                </c:pt>
                <c:pt idx="85">
                  <c:v>-0.11429999999997165</c:v>
                </c:pt>
                <c:pt idx="86">
                  <c:v>-0.14229999999999166</c:v>
                </c:pt>
                <c:pt idx="87">
                  <c:v>-4.3499999999994543E-2</c:v>
                </c:pt>
                <c:pt idx="88">
                  <c:v>7.730000000000814E-2</c:v>
                </c:pt>
                <c:pt idx="89">
                  <c:v>0.17779999999999063</c:v>
                </c:pt>
                <c:pt idx="90">
                  <c:v>0.13079999999999359</c:v>
                </c:pt>
                <c:pt idx="91">
                  <c:v>-7.1500000000000341E-2</c:v>
                </c:pt>
                <c:pt idx="92">
                  <c:v>-0.32410000000000139</c:v>
                </c:pt>
                <c:pt idx="93">
                  <c:v>-0.43719999999999004</c:v>
                </c:pt>
                <c:pt idx="94">
                  <c:v>-0.33169999999998367</c:v>
                </c:pt>
                <c:pt idx="95">
                  <c:v>-0.31279999999996733</c:v>
                </c:pt>
                <c:pt idx="96">
                  <c:v>-0.67650000000000432</c:v>
                </c:pt>
                <c:pt idx="97">
                  <c:v>-0.98469999999998947</c:v>
                </c:pt>
                <c:pt idx="98">
                  <c:v>-1.0187000000000097</c:v>
                </c:pt>
                <c:pt idx="99">
                  <c:v>-0.84229999999996608</c:v>
                </c:pt>
                <c:pt idx="100">
                  <c:v>-0.75070000000000903</c:v>
                </c:pt>
                <c:pt idx="101">
                  <c:v>-0.76970000000000027</c:v>
                </c:pt>
                <c:pt idx="102">
                  <c:v>-0.78659999999999286</c:v>
                </c:pt>
                <c:pt idx="103">
                  <c:v>-0.74059999999998638</c:v>
                </c:pt>
                <c:pt idx="104">
                  <c:v>-0.53979999999999961</c:v>
                </c:pt>
                <c:pt idx="105">
                  <c:v>-3.6820999999999913</c:v>
                </c:pt>
                <c:pt idx="106">
                  <c:v>-948.74890000000005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14A-4797-9F76-82B84D127FEF}"/>
            </c:ext>
          </c:extLst>
        </c:ser>
        <c:ser>
          <c:idx val="8"/>
          <c:order val="8"/>
          <c:tx>
            <c:strRef>
              <c:f>'Final Delta'!$J$2</c:f>
              <c:strCache>
                <c:ptCount val="1"/>
                <c:pt idx="0">
                  <c:v>Self Mic3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'Final Delta'!$A$3:$A$109</c:f>
              <c:numCache>
                <c:formatCode>General</c:formatCode>
                <c:ptCount val="107"/>
                <c:pt idx="0">
                  <c:v>50</c:v>
                </c:pt>
                <c:pt idx="1">
                  <c:v>53</c:v>
                </c:pt>
                <c:pt idx="2">
                  <c:v>56</c:v>
                </c:pt>
                <c:pt idx="3">
                  <c:v>60</c:v>
                </c:pt>
                <c:pt idx="4">
                  <c:v>63</c:v>
                </c:pt>
                <c:pt idx="5">
                  <c:v>67</c:v>
                </c:pt>
                <c:pt idx="6">
                  <c:v>71</c:v>
                </c:pt>
                <c:pt idx="7">
                  <c:v>75</c:v>
                </c:pt>
                <c:pt idx="8">
                  <c:v>80</c:v>
                </c:pt>
                <c:pt idx="9">
                  <c:v>85</c:v>
                </c:pt>
                <c:pt idx="10">
                  <c:v>90</c:v>
                </c:pt>
                <c:pt idx="11">
                  <c:v>95</c:v>
                </c:pt>
                <c:pt idx="12">
                  <c:v>100</c:v>
                </c:pt>
                <c:pt idx="13">
                  <c:v>106</c:v>
                </c:pt>
                <c:pt idx="14">
                  <c:v>112</c:v>
                </c:pt>
                <c:pt idx="15">
                  <c:v>118</c:v>
                </c:pt>
                <c:pt idx="16">
                  <c:v>125</c:v>
                </c:pt>
                <c:pt idx="17">
                  <c:v>132</c:v>
                </c:pt>
                <c:pt idx="18">
                  <c:v>140</c:v>
                </c:pt>
                <c:pt idx="19">
                  <c:v>150</c:v>
                </c:pt>
                <c:pt idx="20">
                  <c:v>160</c:v>
                </c:pt>
                <c:pt idx="21">
                  <c:v>170</c:v>
                </c:pt>
                <c:pt idx="22">
                  <c:v>180</c:v>
                </c:pt>
                <c:pt idx="23">
                  <c:v>190</c:v>
                </c:pt>
                <c:pt idx="24">
                  <c:v>200</c:v>
                </c:pt>
                <c:pt idx="25">
                  <c:v>212</c:v>
                </c:pt>
                <c:pt idx="26">
                  <c:v>224</c:v>
                </c:pt>
                <c:pt idx="27">
                  <c:v>236</c:v>
                </c:pt>
                <c:pt idx="28">
                  <c:v>250</c:v>
                </c:pt>
                <c:pt idx="29">
                  <c:v>265</c:v>
                </c:pt>
                <c:pt idx="30">
                  <c:v>280</c:v>
                </c:pt>
                <c:pt idx="31">
                  <c:v>300</c:v>
                </c:pt>
                <c:pt idx="32">
                  <c:v>315</c:v>
                </c:pt>
                <c:pt idx="33">
                  <c:v>335</c:v>
                </c:pt>
                <c:pt idx="34">
                  <c:v>355</c:v>
                </c:pt>
                <c:pt idx="35">
                  <c:v>375</c:v>
                </c:pt>
                <c:pt idx="36">
                  <c:v>400</c:v>
                </c:pt>
                <c:pt idx="37">
                  <c:v>425</c:v>
                </c:pt>
                <c:pt idx="38">
                  <c:v>450</c:v>
                </c:pt>
                <c:pt idx="39">
                  <c:v>475</c:v>
                </c:pt>
                <c:pt idx="40">
                  <c:v>500</c:v>
                </c:pt>
                <c:pt idx="41">
                  <c:v>530</c:v>
                </c:pt>
                <c:pt idx="42">
                  <c:v>560</c:v>
                </c:pt>
                <c:pt idx="43">
                  <c:v>600</c:v>
                </c:pt>
                <c:pt idx="44">
                  <c:v>630</c:v>
                </c:pt>
                <c:pt idx="45">
                  <c:v>670</c:v>
                </c:pt>
                <c:pt idx="46">
                  <c:v>710</c:v>
                </c:pt>
                <c:pt idx="47">
                  <c:v>750</c:v>
                </c:pt>
                <c:pt idx="48">
                  <c:v>800</c:v>
                </c:pt>
                <c:pt idx="49">
                  <c:v>850</c:v>
                </c:pt>
                <c:pt idx="50">
                  <c:v>900</c:v>
                </c:pt>
                <c:pt idx="51">
                  <c:v>950</c:v>
                </c:pt>
                <c:pt idx="52">
                  <c:v>1000</c:v>
                </c:pt>
                <c:pt idx="53">
                  <c:v>1060</c:v>
                </c:pt>
                <c:pt idx="54">
                  <c:v>1120</c:v>
                </c:pt>
                <c:pt idx="55">
                  <c:v>1180</c:v>
                </c:pt>
                <c:pt idx="56">
                  <c:v>1250</c:v>
                </c:pt>
                <c:pt idx="57">
                  <c:v>1320</c:v>
                </c:pt>
                <c:pt idx="58">
                  <c:v>1400</c:v>
                </c:pt>
                <c:pt idx="59">
                  <c:v>1500</c:v>
                </c:pt>
                <c:pt idx="60">
                  <c:v>1600</c:v>
                </c:pt>
                <c:pt idx="61">
                  <c:v>1700</c:v>
                </c:pt>
                <c:pt idx="62">
                  <c:v>1800</c:v>
                </c:pt>
                <c:pt idx="63">
                  <c:v>1900</c:v>
                </c:pt>
                <c:pt idx="64">
                  <c:v>2000</c:v>
                </c:pt>
                <c:pt idx="65">
                  <c:v>2120</c:v>
                </c:pt>
                <c:pt idx="66">
                  <c:v>2240</c:v>
                </c:pt>
                <c:pt idx="67">
                  <c:v>2360</c:v>
                </c:pt>
                <c:pt idx="68">
                  <c:v>2500</c:v>
                </c:pt>
                <c:pt idx="69">
                  <c:v>2650</c:v>
                </c:pt>
                <c:pt idx="70">
                  <c:v>2800</c:v>
                </c:pt>
                <c:pt idx="71">
                  <c:v>3000</c:v>
                </c:pt>
                <c:pt idx="72">
                  <c:v>3150</c:v>
                </c:pt>
                <c:pt idx="73">
                  <c:v>3350</c:v>
                </c:pt>
                <c:pt idx="74">
                  <c:v>3550</c:v>
                </c:pt>
                <c:pt idx="75">
                  <c:v>3750</c:v>
                </c:pt>
                <c:pt idx="76">
                  <c:v>4000</c:v>
                </c:pt>
                <c:pt idx="77">
                  <c:v>4250</c:v>
                </c:pt>
                <c:pt idx="78">
                  <c:v>4500</c:v>
                </c:pt>
                <c:pt idx="79">
                  <c:v>4750</c:v>
                </c:pt>
                <c:pt idx="80">
                  <c:v>5000</c:v>
                </c:pt>
                <c:pt idx="81">
                  <c:v>5300</c:v>
                </c:pt>
                <c:pt idx="82">
                  <c:v>5600</c:v>
                </c:pt>
                <c:pt idx="83">
                  <c:v>6000</c:v>
                </c:pt>
                <c:pt idx="84">
                  <c:v>6300</c:v>
                </c:pt>
                <c:pt idx="85">
                  <c:v>6700</c:v>
                </c:pt>
                <c:pt idx="86">
                  <c:v>7100</c:v>
                </c:pt>
                <c:pt idx="87">
                  <c:v>7500</c:v>
                </c:pt>
                <c:pt idx="88">
                  <c:v>8000</c:v>
                </c:pt>
                <c:pt idx="89">
                  <c:v>8500</c:v>
                </c:pt>
                <c:pt idx="90">
                  <c:v>9000</c:v>
                </c:pt>
                <c:pt idx="91">
                  <c:v>9500</c:v>
                </c:pt>
                <c:pt idx="92">
                  <c:v>10000</c:v>
                </c:pt>
                <c:pt idx="93">
                  <c:v>10600</c:v>
                </c:pt>
                <c:pt idx="94">
                  <c:v>11200</c:v>
                </c:pt>
                <c:pt idx="95">
                  <c:v>11800</c:v>
                </c:pt>
                <c:pt idx="96">
                  <c:v>12500</c:v>
                </c:pt>
                <c:pt idx="97">
                  <c:v>13200</c:v>
                </c:pt>
                <c:pt idx="98">
                  <c:v>14000</c:v>
                </c:pt>
                <c:pt idx="99">
                  <c:v>15000</c:v>
                </c:pt>
                <c:pt idx="100">
                  <c:v>16000</c:v>
                </c:pt>
                <c:pt idx="101">
                  <c:v>17000</c:v>
                </c:pt>
                <c:pt idx="102">
                  <c:v>18000</c:v>
                </c:pt>
                <c:pt idx="103">
                  <c:v>19000</c:v>
                </c:pt>
                <c:pt idx="104">
                  <c:v>20000</c:v>
                </c:pt>
                <c:pt idx="105">
                  <c:v>21200</c:v>
                </c:pt>
                <c:pt idx="106">
                  <c:v>22400</c:v>
                </c:pt>
              </c:numCache>
            </c:numRef>
          </c:xVal>
          <c:yVal>
            <c:numRef>
              <c:f>'Final Delta'!$J$3:$J$109</c:f>
              <c:numCache>
                <c:formatCode>General</c:formatCode>
                <c:ptCount val="107"/>
                <c:pt idx="0">
                  <c:v>0.28079999999997085</c:v>
                </c:pt>
                <c:pt idx="1">
                  <c:v>0.29000000000000625</c:v>
                </c:pt>
                <c:pt idx="2">
                  <c:v>0.30139999999998679</c:v>
                </c:pt>
                <c:pt idx="3">
                  <c:v>0.31569999999999254</c:v>
                </c:pt>
                <c:pt idx="4">
                  <c:v>0.26719999999998834</c:v>
                </c:pt>
                <c:pt idx="5">
                  <c:v>0.16610000000000014</c:v>
                </c:pt>
                <c:pt idx="6">
                  <c:v>7.8900000000004411E-2</c:v>
                </c:pt>
                <c:pt idx="7">
                  <c:v>2.8800000000003934E-2</c:v>
                </c:pt>
                <c:pt idx="8">
                  <c:v>5.2000000000163027E-3</c:v>
                </c:pt>
                <c:pt idx="9">
                  <c:v>-1.3100000000036971E-2</c:v>
                </c:pt>
                <c:pt idx="10">
                  <c:v>-3.1599999999997408E-2</c:v>
                </c:pt>
                <c:pt idx="11">
                  <c:v>-3.5300000000006548E-2</c:v>
                </c:pt>
                <c:pt idx="12">
                  <c:v>6.8999999999874717E-3</c:v>
                </c:pt>
                <c:pt idx="13">
                  <c:v>7.8600000000008663E-2</c:v>
                </c:pt>
                <c:pt idx="14">
                  <c:v>0.12199999999999989</c:v>
                </c:pt>
                <c:pt idx="15">
                  <c:v>0.1203999999999894</c:v>
                </c:pt>
                <c:pt idx="16">
                  <c:v>0.11140000000001749</c:v>
                </c:pt>
                <c:pt idx="17">
                  <c:v>0.11300000000001376</c:v>
                </c:pt>
                <c:pt idx="18">
                  <c:v>0.14279999999999404</c:v>
                </c:pt>
                <c:pt idx="19">
                  <c:v>0.2336999999999847</c:v>
                </c:pt>
                <c:pt idx="20">
                  <c:v>0.35509999999999309</c:v>
                </c:pt>
                <c:pt idx="21">
                  <c:v>0.39860000000000184</c:v>
                </c:pt>
                <c:pt idx="22">
                  <c:v>0.32039999999999225</c:v>
                </c:pt>
                <c:pt idx="23">
                  <c:v>0.23870000000000857</c:v>
                </c:pt>
                <c:pt idx="24">
                  <c:v>0.22750000000000625</c:v>
                </c:pt>
                <c:pt idx="25">
                  <c:v>0.26159999999998718</c:v>
                </c:pt>
                <c:pt idx="26">
                  <c:v>0.31139999999997769</c:v>
                </c:pt>
                <c:pt idx="27">
                  <c:v>0.37040000000001783</c:v>
                </c:pt>
                <c:pt idx="28">
                  <c:v>0.42900000000001626</c:v>
                </c:pt>
                <c:pt idx="29">
                  <c:v>0.47100000000000364</c:v>
                </c:pt>
                <c:pt idx="30">
                  <c:v>0.49090000000003897</c:v>
                </c:pt>
                <c:pt idx="31">
                  <c:v>0.4994000000000085</c:v>
                </c:pt>
                <c:pt idx="32">
                  <c:v>0.49469999999999459</c:v>
                </c:pt>
                <c:pt idx="33">
                  <c:v>0.46750000000000114</c:v>
                </c:pt>
                <c:pt idx="34">
                  <c:v>0.42320000000000846</c:v>
                </c:pt>
                <c:pt idx="35">
                  <c:v>0.367999999999995</c:v>
                </c:pt>
                <c:pt idx="36">
                  <c:v>0.27770000000001005</c:v>
                </c:pt>
                <c:pt idx="37">
                  <c:v>0.15840000000000032</c:v>
                </c:pt>
                <c:pt idx="38">
                  <c:v>5.4199999999994475E-2</c:v>
                </c:pt>
                <c:pt idx="39">
                  <c:v>-3.6399999999986221E-2</c:v>
                </c:pt>
                <c:pt idx="40">
                  <c:v>-0.14040000000001385</c:v>
                </c:pt>
                <c:pt idx="41">
                  <c:v>-0.21590000000000487</c:v>
                </c:pt>
                <c:pt idx="42">
                  <c:v>-0.10500000000001819</c:v>
                </c:pt>
                <c:pt idx="43">
                  <c:v>0.247099999999989</c:v>
                </c:pt>
                <c:pt idx="44">
                  <c:v>0.52069999999999084</c:v>
                </c:pt>
                <c:pt idx="45">
                  <c:v>0.48559999999999093</c:v>
                </c:pt>
                <c:pt idx="46">
                  <c:v>0.28260000000001639</c:v>
                </c:pt>
                <c:pt idx="47">
                  <c:v>8.06999999999789E-2</c:v>
                </c:pt>
                <c:pt idx="48">
                  <c:v>-7.9000000000064574E-3</c:v>
                </c:pt>
                <c:pt idx="49">
                  <c:v>9.1299999999975512E-2</c:v>
                </c:pt>
                <c:pt idx="50">
                  <c:v>0.24020000000000152</c:v>
                </c:pt>
                <c:pt idx="51">
                  <c:v>0.28609999999999047</c:v>
                </c:pt>
                <c:pt idx="52">
                  <c:v>0.30500000000000682</c:v>
                </c:pt>
                <c:pt idx="53">
                  <c:v>0.36250000000001137</c:v>
                </c:pt>
                <c:pt idx="54">
                  <c:v>0.4590000000000316</c:v>
                </c:pt>
                <c:pt idx="55">
                  <c:v>0.56359999999999388</c:v>
                </c:pt>
                <c:pt idx="56">
                  <c:v>0.65859999999999275</c:v>
                </c:pt>
                <c:pt idx="57">
                  <c:v>0.81619999999999493</c:v>
                </c:pt>
                <c:pt idx="58">
                  <c:v>0.98760000000001469</c:v>
                </c:pt>
                <c:pt idx="59">
                  <c:v>1.0497000000000014</c:v>
                </c:pt>
                <c:pt idx="60">
                  <c:v>1.0063999999999993</c:v>
                </c:pt>
                <c:pt idx="61">
                  <c:v>0.819500000000005</c:v>
                </c:pt>
                <c:pt idx="62">
                  <c:v>0.60110000000004504</c:v>
                </c:pt>
                <c:pt idx="63">
                  <c:v>0.58259999999999934</c:v>
                </c:pt>
                <c:pt idx="64">
                  <c:v>0.69110000000003424</c:v>
                </c:pt>
                <c:pt idx="65">
                  <c:v>0.76389999999997826</c:v>
                </c:pt>
                <c:pt idx="66">
                  <c:v>0.73859999999999104</c:v>
                </c:pt>
                <c:pt idx="67">
                  <c:v>0.6530000000000058</c:v>
                </c:pt>
                <c:pt idx="68">
                  <c:v>0.71250000000000568</c:v>
                </c:pt>
                <c:pt idx="69">
                  <c:v>0.87900000000000489</c:v>
                </c:pt>
                <c:pt idx="70">
                  <c:v>0.69900000000001228</c:v>
                </c:pt>
                <c:pt idx="71">
                  <c:v>0.57240000000001601</c:v>
                </c:pt>
                <c:pt idx="72">
                  <c:v>0.60839999999997474</c:v>
                </c:pt>
                <c:pt idx="73">
                  <c:v>0.67849999999999966</c:v>
                </c:pt>
                <c:pt idx="74">
                  <c:v>0.80960000000000321</c:v>
                </c:pt>
                <c:pt idx="75">
                  <c:v>1.0222000000000264</c:v>
                </c:pt>
                <c:pt idx="76">
                  <c:v>0.92290000000001271</c:v>
                </c:pt>
                <c:pt idx="77">
                  <c:v>0.75600000000000023</c:v>
                </c:pt>
                <c:pt idx="78">
                  <c:v>0.6956000000000131</c:v>
                </c:pt>
                <c:pt idx="79">
                  <c:v>0.70300000000000296</c:v>
                </c:pt>
                <c:pt idx="80">
                  <c:v>0.75469999999998549</c:v>
                </c:pt>
                <c:pt idx="81">
                  <c:v>0.74039999999999395</c:v>
                </c:pt>
                <c:pt idx="82">
                  <c:v>0.62680000000000291</c:v>
                </c:pt>
                <c:pt idx="83">
                  <c:v>0.51049999999999329</c:v>
                </c:pt>
                <c:pt idx="84">
                  <c:v>0.40179999999999438</c:v>
                </c:pt>
                <c:pt idx="85">
                  <c:v>9.8900000000014643E-2</c:v>
                </c:pt>
                <c:pt idx="86">
                  <c:v>-0.48049999999999216</c:v>
                </c:pt>
                <c:pt idx="87">
                  <c:v>-0.8294000000000068</c:v>
                </c:pt>
                <c:pt idx="88">
                  <c:v>-0.8096999999999781</c:v>
                </c:pt>
                <c:pt idx="89">
                  <c:v>-0.67270000000002028</c:v>
                </c:pt>
                <c:pt idx="90">
                  <c:v>-0.68159999999998888</c:v>
                </c:pt>
                <c:pt idx="91">
                  <c:v>-0.33980000000001098</c:v>
                </c:pt>
                <c:pt idx="92">
                  <c:v>0.78000000000000114</c:v>
                </c:pt>
                <c:pt idx="93">
                  <c:v>1.8747000000000043</c:v>
                </c:pt>
                <c:pt idx="94">
                  <c:v>2.2908999999999793</c:v>
                </c:pt>
                <c:pt idx="95">
                  <c:v>2.3128999999999849</c:v>
                </c:pt>
                <c:pt idx="96">
                  <c:v>2.061300000000017</c:v>
                </c:pt>
                <c:pt idx="97">
                  <c:v>1.5944000000000216</c:v>
                </c:pt>
                <c:pt idx="98">
                  <c:v>1.1729999999999592</c:v>
                </c:pt>
                <c:pt idx="99">
                  <c:v>1.0082000000000022</c:v>
                </c:pt>
                <c:pt idx="100">
                  <c:v>0.92130000000000223</c:v>
                </c:pt>
                <c:pt idx="101">
                  <c:v>0.58990000000000009</c:v>
                </c:pt>
                <c:pt idx="102">
                  <c:v>0.1150999999999982</c:v>
                </c:pt>
                <c:pt idx="103">
                  <c:v>-0.38179999999999836</c:v>
                </c:pt>
                <c:pt idx="104">
                  <c:v>-0.68440000000001078</c:v>
                </c:pt>
                <c:pt idx="105">
                  <c:v>-3.3556000000000097</c:v>
                </c:pt>
                <c:pt idx="106">
                  <c:v>-934.78379999999993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414A-4797-9F76-82B84D127FEF}"/>
            </c:ext>
          </c:extLst>
        </c:ser>
        <c:ser>
          <c:idx val="9"/>
          <c:order val="9"/>
          <c:tx>
            <c:strRef>
              <c:f>'Final Delta'!$K$2</c:f>
              <c:strCache>
                <c:ptCount val="1"/>
                <c:pt idx="0">
                  <c:v>Self Mic4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'Final Delta'!$A$3:$A$109</c:f>
              <c:numCache>
                <c:formatCode>General</c:formatCode>
                <c:ptCount val="107"/>
                <c:pt idx="0">
                  <c:v>50</c:v>
                </c:pt>
                <c:pt idx="1">
                  <c:v>53</c:v>
                </c:pt>
                <c:pt idx="2">
                  <c:v>56</c:v>
                </c:pt>
                <c:pt idx="3">
                  <c:v>60</c:v>
                </c:pt>
                <c:pt idx="4">
                  <c:v>63</c:v>
                </c:pt>
                <c:pt idx="5">
                  <c:v>67</c:v>
                </c:pt>
                <c:pt idx="6">
                  <c:v>71</c:v>
                </c:pt>
                <c:pt idx="7">
                  <c:v>75</c:v>
                </c:pt>
                <c:pt idx="8">
                  <c:v>80</c:v>
                </c:pt>
                <c:pt idx="9">
                  <c:v>85</c:v>
                </c:pt>
                <c:pt idx="10">
                  <c:v>90</c:v>
                </c:pt>
                <c:pt idx="11">
                  <c:v>95</c:v>
                </c:pt>
                <c:pt idx="12">
                  <c:v>100</c:v>
                </c:pt>
                <c:pt idx="13">
                  <c:v>106</c:v>
                </c:pt>
                <c:pt idx="14">
                  <c:v>112</c:v>
                </c:pt>
                <c:pt idx="15">
                  <c:v>118</c:v>
                </c:pt>
                <c:pt idx="16">
                  <c:v>125</c:v>
                </c:pt>
                <c:pt idx="17">
                  <c:v>132</c:v>
                </c:pt>
                <c:pt idx="18">
                  <c:v>140</c:v>
                </c:pt>
                <c:pt idx="19">
                  <c:v>150</c:v>
                </c:pt>
                <c:pt idx="20">
                  <c:v>160</c:v>
                </c:pt>
                <c:pt idx="21">
                  <c:v>170</c:v>
                </c:pt>
                <c:pt idx="22">
                  <c:v>180</c:v>
                </c:pt>
                <c:pt idx="23">
                  <c:v>190</c:v>
                </c:pt>
                <c:pt idx="24">
                  <c:v>200</c:v>
                </c:pt>
                <c:pt idx="25">
                  <c:v>212</c:v>
                </c:pt>
                <c:pt idx="26">
                  <c:v>224</c:v>
                </c:pt>
                <c:pt idx="27">
                  <c:v>236</c:v>
                </c:pt>
                <c:pt idx="28">
                  <c:v>250</c:v>
                </c:pt>
                <c:pt idx="29">
                  <c:v>265</c:v>
                </c:pt>
                <c:pt idx="30">
                  <c:v>280</c:v>
                </c:pt>
                <c:pt idx="31">
                  <c:v>300</c:v>
                </c:pt>
                <c:pt idx="32">
                  <c:v>315</c:v>
                </c:pt>
                <c:pt idx="33">
                  <c:v>335</c:v>
                </c:pt>
                <c:pt idx="34">
                  <c:v>355</c:v>
                </c:pt>
                <c:pt idx="35">
                  <c:v>375</c:v>
                </c:pt>
                <c:pt idx="36">
                  <c:v>400</c:v>
                </c:pt>
                <c:pt idx="37">
                  <c:v>425</c:v>
                </c:pt>
                <c:pt idx="38">
                  <c:v>450</c:v>
                </c:pt>
                <c:pt idx="39">
                  <c:v>475</c:v>
                </c:pt>
                <c:pt idx="40">
                  <c:v>500</c:v>
                </c:pt>
                <c:pt idx="41">
                  <c:v>530</c:v>
                </c:pt>
                <c:pt idx="42">
                  <c:v>560</c:v>
                </c:pt>
                <c:pt idx="43">
                  <c:v>600</c:v>
                </c:pt>
                <c:pt idx="44">
                  <c:v>630</c:v>
                </c:pt>
                <c:pt idx="45">
                  <c:v>670</c:v>
                </c:pt>
                <c:pt idx="46">
                  <c:v>710</c:v>
                </c:pt>
                <c:pt idx="47">
                  <c:v>750</c:v>
                </c:pt>
                <c:pt idx="48">
                  <c:v>800</c:v>
                </c:pt>
                <c:pt idx="49">
                  <c:v>850</c:v>
                </c:pt>
                <c:pt idx="50">
                  <c:v>900</c:v>
                </c:pt>
                <c:pt idx="51">
                  <c:v>950</c:v>
                </c:pt>
                <c:pt idx="52">
                  <c:v>1000</c:v>
                </c:pt>
                <c:pt idx="53">
                  <c:v>1060</c:v>
                </c:pt>
                <c:pt idx="54">
                  <c:v>1120</c:v>
                </c:pt>
                <c:pt idx="55">
                  <c:v>1180</c:v>
                </c:pt>
                <c:pt idx="56">
                  <c:v>1250</c:v>
                </c:pt>
                <c:pt idx="57">
                  <c:v>1320</c:v>
                </c:pt>
                <c:pt idx="58">
                  <c:v>1400</c:v>
                </c:pt>
                <c:pt idx="59">
                  <c:v>1500</c:v>
                </c:pt>
                <c:pt idx="60">
                  <c:v>1600</c:v>
                </c:pt>
                <c:pt idx="61">
                  <c:v>1700</c:v>
                </c:pt>
                <c:pt idx="62">
                  <c:v>1800</c:v>
                </c:pt>
                <c:pt idx="63">
                  <c:v>1900</c:v>
                </c:pt>
                <c:pt idx="64">
                  <c:v>2000</c:v>
                </c:pt>
                <c:pt idx="65">
                  <c:v>2120</c:v>
                </c:pt>
                <c:pt idx="66">
                  <c:v>2240</c:v>
                </c:pt>
                <c:pt idx="67">
                  <c:v>2360</c:v>
                </c:pt>
                <c:pt idx="68">
                  <c:v>2500</c:v>
                </c:pt>
                <c:pt idx="69">
                  <c:v>2650</c:v>
                </c:pt>
                <c:pt idx="70">
                  <c:v>2800</c:v>
                </c:pt>
                <c:pt idx="71">
                  <c:v>3000</c:v>
                </c:pt>
                <c:pt idx="72">
                  <c:v>3150</c:v>
                </c:pt>
                <c:pt idx="73">
                  <c:v>3350</c:v>
                </c:pt>
                <c:pt idx="74">
                  <c:v>3550</c:v>
                </c:pt>
                <c:pt idx="75">
                  <c:v>3750</c:v>
                </c:pt>
                <c:pt idx="76">
                  <c:v>4000</c:v>
                </c:pt>
                <c:pt idx="77">
                  <c:v>4250</c:v>
                </c:pt>
                <c:pt idx="78">
                  <c:v>4500</c:v>
                </c:pt>
                <c:pt idx="79">
                  <c:v>4750</c:v>
                </c:pt>
                <c:pt idx="80">
                  <c:v>5000</c:v>
                </c:pt>
                <c:pt idx="81">
                  <c:v>5300</c:v>
                </c:pt>
                <c:pt idx="82">
                  <c:v>5600</c:v>
                </c:pt>
                <c:pt idx="83">
                  <c:v>6000</c:v>
                </c:pt>
                <c:pt idx="84">
                  <c:v>6300</c:v>
                </c:pt>
                <c:pt idx="85">
                  <c:v>6700</c:v>
                </c:pt>
                <c:pt idx="86">
                  <c:v>7100</c:v>
                </c:pt>
                <c:pt idx="87">
                  <c:v>7500</c:v>
                </c:pt>
                <c:pt idx="88">
                  <c:v>8000</c:v>
                </c:pt>
                <c:pt idx="89">
                  <c:v>8500</c:v>
                </c:pt>
                <c:pt idx="90">
                  <c:v>9000</c:v>
                </c:pt>
                <c:pt idx="91">
                  <c:v>9500</c:v>
                </c:pt>
                <c:pt idx="92">
                  <c:v>10000</c:v>
                </c:pt>
                <c:pt idx="93">
                  <c:v>10600</c:v>
                </c:pt>
                <c:pt idx="94">
                  <c:v>11200</c:v>
                </c:pt>
                <c:pt idx="95">
                  <c:v>11800</c:v>
                </c:pt>
                <c:pt idx="96">
                  <c:v>12500</c:v>
                </c:pt>
                <c:pt idx="97">
                  <c:v>13200</c:v>
                </c:pt>
                <c:pt idx="98">
                  <c:v>14000</c:v>
                </c:pt>
                <c:pt idx="99">
                  <c:v>15000</c:v>
                </c:pt>
                <c:pt idx="100">
                  <c:v>16000</c:v>
                </c:pt>
                <c:pt idx="101">
                  <c:v>17000</c:v>
                </c:pt>
                <c:pt idx="102">
                  <c:v>18000</c:v>
                </c:pt>
                <c:pt idx="103">
                  <c:v>19000</c:v>
                </c:pt>
                <c:pt idx="104">
                  <c:v>20000</c:v>
                </c:pt>
                <c:pt idx="105">
                  <c:v>21200</c:v>
                </c:pt>
                <c:pt idx="106">
                  <c:v>22400</c:v>
                </c:pt>
              </c:numCache>
            </c:numRef>
          </c:xVal>
          <c:yVal>
            <c:numRef>
              <c:f>'Final Delta'!$K$3:$K$109</c:f>
              <c:numCache>
                <c:formatCode>General</c:formatCode>
                <c:ptCount val="107"/>
                <c:pt idx="0">
                  <c:v>0.25770000000001403</c:v>
                </c:pt>
                <c:pt idx="1">
                  <c:v>0.32639999999999247</c:v>
                </c:pt>
                <c:pt idx="2">
                  <c:v>0.36679999999999779</c:v>
                </c:pt>
                <c:pt idx="3">
                  <c:v>0.40209999999999013</c:v>
                </c:pt>
                <c:pt idx="4">
                  <c:v>0.3662000000000063</c:v>
                </c:pt>
                <c:pt idx="5">
                  <c:v>0.254099999999994</c:v>
                </c:pt>
                <c:pt idx="6">
                  <c:v>0.13979999999999393</c:v>
                </c:pt>
                <c:pt idx="7">
                  <c:v>6.4599999999984448E-2</c:v>
                </c:pt>
                <c:pt idx="8">
                  <c:v>2.3100000000027876E-2</c:v>
                </c:pt>
                <c:pt idx="9">
                  <c:v>-5.8999999999969077E-3</c:v>
                </c:pt>
                <c:pt idx="10">
                  <c:v>-3.6099999999990473E-2</c:v>
                </c:pt>
                <c:pt idx="11">
                  <c:v>-4.7300000000021214E-2</c:v>
                </c:pt>
                <c:pt idx="12">
                  <c:v>2.9000000000110049E-3</c:v>
                </c:pt>
                <c:pt idx="13">
                  <c:v>0.11969999999999459</c:v>
                </c:pt>
                <c:pt idx="14">
                  <c:v>0.21079999999999188</c:v>
                </c:pt>
                <c:pt idx="15">
                  <c:v>0.22039999999998372</c:v>
                </c:pt>
                <c:pt idx="16">
                  <c:v>0.21450000000001523</c:v>
                </c:pt>
                <c:pt idx="17">
                  <c:v>0.23740000000002226</c:v>
                </c:pt>
                <c:pt idx="18">
                  <c:v>0.26699999999999591</c:v>
                </c:pt>
                <c:pt idx="19">
                  <c:v>0.29599999999999227</c:v>
                </c:pt>
                <c:pt idx="20">
                  <c:v>0.32840000000000202</c:v>
                </c:pt>
                <c:pt idx="21">
                  <c:v>0.29940000000000566</c:v>
                </c:pt>
                <c:pt idx="22">
                  <c:v>0.16890000000000782</c:v>
                </c:pt>
                <c:pt idx="23">
                  <c:v>4.7299999999992792E-2</c:v>
                </c:pt>
                <c:pt idx="24">
                  <c:v>1.5599999999992065E-2</c:v>
                </c:pt>
                <c:pt idx="25">
                  <c:v>3.8900000000012369E-2</c:v>
                </c:pt>
                <c:pt idx="26">
                  <c:v>9.9600000000009459E-2</c:v>
                </c:pt>
                <c:pt idx="27">
                  <c:v>0.20679999999997278</c:v>
                </c:pt>
                <c:pt idx="28">
                  <c:v>0.33229999999997517</c:v>
                </c:pt>
                <c:pt idx="29">
                  <c:v>0.4269999999999925</c:v>
                </c:pt>
                <c:pt idx="30">
                  <c:v>0.4742999999999995</c:v>
                </c:pt>
                <c:pt idx="31">
                  <c:v>0.48969999999998493</c:v>
                </c:pt>
                <c:pt idx="32">
                  <c:v>0.48689999999999145</c:v>
                </c:pt>
                <c:pt idx="33">
                  <c:v>0.45839999999998327</c:v>
                </c:pt>
                <c:pt idx="34">
                  <c:v>0.42629999999999768</c:v>
                </c:pt>
                <c:pt idx="35">
                  <c:v>0.40140000000000953</c:v>
                </c:pt>
                <c:pt idx="36">
                  <c:v>0.34739999999999327</c:v>
                </c:pt>
                <c:pt idx="37">
                  <c:v>0.24740000000002738</c:v>
                </c:pt>
                <c:pt idx="38">
                  <c:v>0.14060000000002049</c:v>
                </c:pt>
                <c:pt idx="39">
                  <c:v>3.8200000000017553E-2</c:v>
                </c:pt>
                <c:pt idx="40">
                  <c:v>-0.11280000000000712</c:v>
                </c:pt>
                <c:pt idx="41">
                  <c:v>-0.30279999999999063</c:v>
                </c:pt>
                <c:pt idx="42">
                  <c:v>-0.38489999999998759</c:v>
                </c:pt>
                <c:pt idx="43">
                  <c:v>-0.19200000000000728</c:v>
                </c:pt>
                <c:pt idx="44">
                  <c:v>0.16440000000000055</c:v>
                </c:pt>
                <c:pt idx="45">
                  <c:v>0.32749999999998636</c:v>
                </c:pt>
                <c:pt idx="46">
                  <c:v>0.256800000000041</c:v>
                </c:pt>
                <c:pt idx="47">
                  <c:v>0.17300000000001603</c:v>
                </c:pt>
                <c:pt idx="48">
                  <c:v>0.18789999999999907</c:v>
                </c:pt>
                <c:pt idx="49">
                  <c:v>0.28050000000001774</c:v>
                </c:pt>
                <c:pt idx="50">
                  <c:v>0.35440000000001248</c:v>
                </c:pt>
                <c:pt idx="51">
                  <c:v>0.35570000000001301</c:v>
                </c:pt>
                <c:pt idx="52">
                  <c:v>0.35530000000001394</c:v>
                </c:pt>
                <c:pt idx="53">
                  <c:v>0.39949999999998909</c:v>
                </c:pt>
                <c:pt idx="54">
                  <c:v>0.47899999999998499</c:v>
                </c:pt>
                <c:pt idx="55">
                  <c:v>0.58220000000001448</c:v>
                </c:pt>
                <c:pt idx="56">
                  <c:v>0.71099999999999852</c:v>
                </c:pt>
                <c:pt idx="57">
                  <c:v>0.97170000000001266</c:v>
                </c:pt>
                <c:pt idx="58">
                  <c:v>1.4382999999999839</c:v>
                </c:pt>
                <c:pt idx="59">
                  <c:v>1.5527999999999906</c:v>
                </c:pt>
                <c:pt idx="60">
                  <c:v>1.2976999999999919</c:v>
                </c:pt>
                <c:pt idx="61">
                  <c:v>0.98150000000001114</c:v>
                </c:pt>
                <c:pt idx="62">
                  <c:v>0.72119999999999607</c:v>
                </c:pt>
                <c:pt idx="63">
                  <c:v>0.59980000000000189</c:v>
                </c:pt>
                <c:pt idx="64">
                  <c:v>0.56569999999999254</c:v>
                </c:pt>
                <c:pt idx="65">
                  <c:v>0.62350000000000705</c:v>
                </c:pt>
                <c:pt idx="66">
                  <c:v>0.80509999999998172</c:v>
                </c:pt>
                <c:pt idx="67">
                  <c:v>1.0405999999999977</c:v>
                </c:pt>
                <c:pt idx="68">
                  <c:v>1.0483999999999867</c:v>
                </c:pt>
                <c:pt idx="69">
                  <c:v>0.80009999999997206</c:v>
                </c:pt>
                <c:pt idx="70">
                  <c:v>0.65769999999997708</c:v>
                </c:pt>
                <c:pt idx="71">
                  <c:v>0.69029999999999347</c:v>
                </c:pt>
                <c:pt idx="72">
                  <c:v>0.88299999999998136</c:v>
                </c:pt>
                <c:pt idx="73">
                  <c:v>0.86430000000000007</c:v>
                </c:pt>
                <c:pt idx="74">
                  <c:v>0.51829999999998222</c:v>
                </c:pt>
                <c:pt idx="75">
                  <c:v>0.28799999999998249</c:v>
                </c:pt>
                <c:pt idx="76">
                  <c:v>0.32890000000000441</c:v>
                </c:pt>
                <c:pt idx="77">
                  <c:v>0.4913999999999703</c:v>
                </c:pt>
                <c:pt idx="78">
                  <c:v>0.64999999999997726</c:v>
                </c:pt>
                <c:pt idx="79">
                  <c:v>0.87059999999998183</c:v>
                </c:pt>
                <c:pt idx="80">
                  <c:v>1.1277000000000044</c:v>
                </c:pt>
                <c:pt idx="81">
                  <c:v>1.2571999999999974</c:v>
                </c:pt>
                <c:pt idx="82">
                  <c:v>1.0442000000000036</c:v>
                </c:pt>
                <c:pt idx="83">
                  <c:v>0.60760000000000502</c:v>
                </c:pt>
                <c:pt idx="84">
                  <c:v>0.45989999999997622</c:v>
                </c:pt>
                <c:pt idx="85">
                  <c:v>0.6974000000000018</c:v>
                </c:pt>
                <c:pt idx="86">
                  <c:v>1.2510999999999797</c:v>
                </c:pt>
                <c:pt idx="87">
                  <c:v>1.4810000000000088</c:v>
                </c:pt>
                <c:pt idx="88">
                  <c:v>1.0741000000000014</c:v>
                </c:pt>
                <c:pt idx="89">
                  <c:v>0.57609999999999673</c:v>
                </c:pt>
                <c:pt idx="90">
                  <c:v>0.41170000000001039</c:v>
                </c:pt>
                <c:pt idx="91">
                  <c:v>0.55659999999998888</c:v>
                </c:pt>
                <c:pt idx="92">
                  <c:v>0.5192000000000121</c:v>
                </c:pt>
                <c:pt idx="93">
                  <c:v>0.18540000000000134</c:v>
                </c:pt>
                <c:pt idx="94">
                  <c:v>-0.24030000000001905</c:v>
                </c:pt>
                <c:pt idx="95">
                  <c:v>-6.2300000000007572E-2</c:v>
                </c:pt>
                <c:pt idx="96">
                  <c:v>0.45530000000000825</c:v>
                </c:pt>
                <c:pt idx="97">
                  <c:v>0.72290000000000987</c:v>
                </c:pt>
                <c:pt idx="98">
                  <c:v>0.62030000000001451</c:v>
                </c:pt>
                <c:pt idx="99">
                  <c:v>0.14980000000002747</c:v>
                </c:pt>
                <c:pt idx="100">
                  <c:v>-0.32469999999997867</c:v>
                </c:pt>
                <c:pt idx="101">
                  <c:v>-0.62490000000001089</c:v>
                </c:pt>
                <c:pt idx="102">
                  <c:v>-0.73120000000001539</c:v>
                </c:pt>
                <c:pt idx="103">
                  <c:v>-0.56199999999999761</c:v>
                </c:pt>
                <c:pt idx="104">
                  <c:v>9.4699999999988904E-2</c:v>
                </c:pt>
                <c:pt idx="105">
                  <c:v>-5.2528000000000006</c:v>
                </c:pt>
                <c:pt idx="106">
                  <c:v>-953.45310000000006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414A-4797-9F76-82B84D127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0823584"/>
        <c:axId val="890817824"/>
      </c:scatterChart>
      <c:valAx>
        <c:axId val="890823584"/>
        <c:scaling>
          <c:logBase val="10"/>
          <c:orientation val="minMax"/>
          <c:max val="30000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0817824"/>
        <c:crosses val="autoZero"/>
        <c:crossBetween val="midCat"/>
      </c:valAx>
      <c:valAx>
        <c:axId val="890817824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08235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309562</xdr:colOff>
      <xdr:row>10</xdr:row>
      <xdr:rowOff>142875</xdr:rowOff>
    </xdr:from>
    <xdr:to>
      <xdr:col>14</xdr:col>
      <xdr:colOff>495300</xdr:colOff>
      <xdr:row>31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C4190B-0CF9-8426-1D45-FC2C2957DD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NextCloud\Labview%20Program\Monthly%20Verification%20Process\sample%20data\O1%20test%20logs\20230921_logs%20for%20template\01\VM\Output\Summary%20VM.xlsx" TargetMode="External"/><Relationship Id="rId1" Type="http://schemas.openxmlformats.org/officeDocument/2006/relationships/externalLinkPath" Target="01/VM/Output/Summary%20V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FR - Smoothed DUTL Left"/>
      <sheetName val="FR - Smoothed DUTL Right"/>
      <sheetName val="FR - Smoothed DUTL Mic1"/>
      <sheetName val="FR - Smoothed DUTL Mic2"/>
      <sheetName val="FR - Smoothed DUTL Mic3"/>
      <sheetName val="FR - Smoothed DUTL Mic4"/>
      <sheetName val="FR - Smoothed Self DUTL Mic1"/>
      <sheetName val="FR - Smoothed Self DUTL Mic2"/>
      <sheetName val="FR - Smoothed Self DUTL Mic3"/>
      <sheetName val="FR - Smoothed Self DUTL Mic4"/>
    </sheetNames>
    <sheetDataSet>
      <sheetData sheetId="0"/>
      <sheetData sheetId="1">
        <row r="1">
          <cell r="A1" t="str">
            <v>Frequecy</v>
          </cell>
          <cell r="B1" t="str">
            <v>DTUL L</v>
          </cell>
        </row>
        <row r="2">
          <cell r="A2">
            <v>50</v>
          </cell>
          <cell r="B2">
            <v>84.748700000000014</v>
          </cell>
        </row>
        <row r="3">
          <cell r="A3">
            <v>53</v>
          </cell>
          <cell r="B3">
            <v>88.0578</v>
          </cell>
        </row>
        <row r="4">
          <cell r="A4">
            <v>56</v>
          </cell>
          <cell r="B4">
            <v>89.951099999999983</v>
          </cell>
        </row>
        <row r="5">
          <cell r="A5">
            <v>60</v>
          </cell>
          <cell r="B5">
            <v>90.978999999999999</v>
          </cell>
        </row>
        <row r="6">
          <cell r="A6">
            <v>63</v>
          </cell>
          <cell r="B6">
            <v>91.550899999999984</v>
          </cell>
        </row>
        <row r="7">
          <cell r="A7">
            <v>67</v>
          </cell>
          <cell r="B7">
            <v>91.829399999999993</v>
          </cell>
        </row>
        <row r="8">
          <cell r="A8">
            <v>71</v>
          </cell>
          <cell r="B8">
            <v>92.013799999999989</v>
          </cell>
        </row>
        <row r="9">
          <cell r="A9">
            <v>75</v>
          </cell>
          <cell r="B9">
            <v>92.236999999999995</v>
          </cell>
        </row>
        <row r="10">
          <cell r="A10">
            <v>80</v>
          </cell>
          <cell r="B10">
            <v>92.484099999999984</v>
          </cell>
        </row>
        <row r="11">
          <cell r="A11">
            <v>85</v>
          </cell>
          <cell r="B11">
            <v>92.657799999999995</v>
          </cell>
        </row>
        <row r="12">
          <cell r="A12">
            <v>90</v>
          </cell>
          <cell r="B12">
            <v>92.691400000000002</v>
          </cell>
        </row>
        <row r="13">
          <cell r="A13">
            <v>95</v>
          </cell>
          <cell r="B13">
            <v>92.544000000000011</v>
          </cell>
        </row>
        <row r="14">
          <cell r="A14">
            <v>100</v>
          </cell>
          <cell r="B14">
            <v>92.277699999999996</v>
          </cell>
        </row>
        <row r="15">
          <cell r="A15">
            <v>106</v>
          </cell>
          <cell r="B15">
            <v>92.054900000000004</v>
          </cell>
        </row>
        <row r="16">
          <cell r="A16">
            <v>112</v>
          </cell>
          <cell r="B16">
            <v>91.846100000000007</v>
          </cell>
        </row>
        <row r="17">
          <cell r="A17">
            <v>118</v>
          </cell>
          <cell r="B17">
            <v>91.508800000000008</v>
          </cell>
        </row>
        <row r="18">
          <cell r="A18">
            <v>125</v>
          </cell>
          <cell r="B18">
            <v>90.944399999999987</v>
          </cell>
        </row>
        <row r="19">
          <cell r="A19">
            <v>132</v>
          </cell>
          <cell r="B19">
            <v>90.024299999999982</v>
          </cell>
        </row>
        <row r="20">
          <cell r="A20">
            <v>140</v>
          </cell>
          <cell r="B20">
            <v>88.830899999999986</v>
          </cell>
        </row>
        <row r="21">
          <cell r="A21">
            <v>150</v>
          </cell>
          <cell r="B21">
            <v>87.802099999999982</v>
          </cell>
        </row>
        <row r="22">
          <cell r="A22">
            <v>160</v>
          </cell>
          <cell r="B22">
            <v>87.321200000000005</v>
          </cell>
        </row>
        <row r="23">
          <cell r="A23">
            <v>170</v>
          </cell>
          <cell r="B23">
            <v>87.35560000000001</v>
          </cell>
        </row>
        <row r="24">
          <cell r="A24">
            <v>180</v>
          </cell>
          <cell r="B24">
            <v>87.663399999999996</v>
          </cell>
        </row>
        <row r="25">
          <cell r="A25">
            <v>190</v>
          </cell>
          <cell r="B25">
            <v>87.988500000000002</v>
          </cell>
        </row>
        <row r="26">
          <cell r="A26">
            <v>200</v>
          </cell>
          <cell r="B26">
            <v>88.278900000000007</v>
          </cell>
        </row>
        <row r="27">
          <cell r="A27">
            <v>212</v>
          </cell>
          <cell r="B27">
            <v>88.662099999999995</v>
          </cell>
        </row>
        <row r="28">
          <cell r="A28">
            <v>224</v>
          </cell>
          <cell r="B28">
            <v>89.199600000000004</v>
          </cell>
        </row>
        <row r="29">
          <cell r="A29">
            <v>236</v>
          </cell>
          <cell r="B29">
            <v>89.855400000000003</v>
          </cell>
        </row>
        <row r="30">
          <cell r="A30">
            <v>250</v>
          </cell>
          <cell r="B30">
            <v>90.506600000000006</v>
          </cell>
        </row>
        <row r="31">
          <cell r="A31">
            <v>265</v>
          </cell>
          <cell r="B31">
            <v>91.052199999999999</v>
          </cell>
        </row>
        <row r="32">
          <cell r="A32">
            <v>280</v>
          </cell>
          <cell r="B32">
            <v>91.476199999999992</v>
          </cell>
        </row>
        <row r="33">
          <cell r="A33">
            <v>300</v>
          </cell>
          <cell r="B33">
            <v>91.783299999999983</v>
          </cell>
        </row>
        <row r="34">
          <cell r="A34">
            <v>315</v>
          </cell>
          <cell r="B34">
            <v>92.001400000000004</v>
          </cell>
        </row>
        <row r="35">
          <cell r="A35">
            <v>335</v>
          </cell>
          <cell r="B35">
            <v>92.218999999999994</v>
          </cell>
        </row>
        <row r="36">
          <cell r="A36">
            <v>355</v>
          </cell>
          <cell r="B36">
            <v>92.535799999999995</v>
          </cell>
        </row>
        <row r="37">
          <cell r="A37">
            <v>375</v>
          </cell>
          <cell r="B37">
            <v>92.98360000000001</v>
          </cell>
        </row>
        <row r="38">
          <cell r="A38">
            <v>400</v>
          </cell>
          <cell r="B38">
            <v>93.424000000000007</v>
          </cell>
        </row>
        <row r="39">
          <cell r="A39">
            <v>425</v>
          </cell>
          <cell r="B39">
            <v>93.688999999999993</v>
          </cell>
        </row>
        <row r="40">
          <cell r="A40">
            <v>450</v>
          </cell>
          <cell r="B40">
            <v>93.693699999999993</v>
          </cell>
        </row>
        <row r="41">
          <cell r="A41">
            <v>475</v>
          </cell>
          <cell r="B41">
            <v>93.385299999999987</v>
          </cell>
        </row>
        <row r="42">
          <cell r="A42">
            <v>500</v>
          </cell>
          <cell r="B42">
            <v>92.946300000000008</v>
          </cell>
        </row>
        <row r="43">
          <cell r="A43">
            <v>530</v>
          </cell>
          <cell r="B43">
            <v>92.6464</v>
          </cell>
        </row>
        <row r="44">
          <cell r="A44">
            <v>560</v>
          </cell>
          <cell r="B44">
            <v>92.488100000000003</v>
          </cell>
        </row>
        <row r="45">
          <cell r="A45">
            <v>600</v>
          </cell>
          <cell r="B45">
            <v>92.339399999999998</v>
          </cell>
        </row>
        <row r="46">
          <cell r="A46">
            <v>630</v>
          </cell>
          <cell r="B46">
            <v>91.905000000000001</v>
          </cell>
        </row>
        <row r="47">
          <cell r="A47">
            <v>670</v>
          </cell>
          <cell r="B47">
            <v>90.926000000000002</v>
          </cell>
        </row>
        <row r="48">
          <cell r="A48">
            <v>710</v>
          </cell>
          <cell r="B48">
            <v>89.350700000000003</v>
          </cell>
        </row>
        <row r="49">
          <cell r="A49">
            <v>750</v>
          </cell>
          <cell r="B49">
            <v>87.291799999999995</v>
          </cell>
        </row>
        <row r="50">
          <cell r="A50">
            <v>800</v>
          </cell>
          <cell r="B50">
            <v>85.973100000000002</v>
          </cell>
        </row>
        <row r="51">
          <cell r="A51">
            <v>850</v>
          </cell>
          <cell r="B51">
            <v>87.283299999999983</v>
          </cell>
        </row>
        <row r="52">
          <cell r="A52">
            <v>900</v>
          </cell>
          <cell r="B52">
            <v>89.275299999999987</v>
          </cell>
        </row>
        <row r="53">
          <cell r="A53">
            <v>950</v>
          </cell>
          <cell r="B53">
            <v>90.474900000000005</v>
          </cell>
        </row>
        <row r="54">
          <cell r="A54">
            <v>1000</v>
          </cell>
          <cell r="B54">
            <v>90.861500000000007</v>
          </cell>
        </row>
        <row r="55">
          <cell r="A55">
            <v>1060</v>
          </cell>
          <cell r="B55">
            <v>90.488199999999992</v>
          </cell>
        </row>
        <row r="56">
          <cell r="A56">
            <v>1120</v>
          </cell>
          <cell r="B56">
            <v>89.561999999999998</v>
          </cell>
        </row>
        <row r="57">
          <cell r="A57">
            <v>1180</v>
          </cell>
          <cell r="B57">
            <v>88.701299999999989</v>
          </cell>
        </row>
        <row r="58">
          <cell r="A58">
            <v>1250</v>
          </cell>
          <cell r="B58">
            <v>88.358099999999993</v>
          </cell>
        </row>
        <row r="59">
          <cell r="A59">
            <v>1320</v>
          </cell>
          <cell r="B59">
            <v>88.332499999999996</v>
          </cell>
        </row>
        <row r="60">
          <cell r="A60">
            <v>1400</v>
          </cell>
          <cell r="B60">
            <v>88.319699999999997</v>
          </cell>
        </row>
        <row r="61">
          <cell r="A61">
            <v>1500</v>
          </cell>
          <cell r="B61">
            <v>88.065200000000019</v>
          </cell>
        </row>
        <row r="62">
          <cell r="A62">
            <v>1600</v>
          </cell>
          <cell r="B62">
            <v>87.447000000000017</v>
          </cell>
        </row>
        <row r="63">
          <cell r="A63">
            <v>1700</v>
          </cell>
          <cell r="B63">
            <v>86.552499999999995</v>
          </cell>
        </row>
        <row r="64">
          <cell r="A64">
            <v>1800</v>
          </cell>
          <cell r="B64">
            <v>85.967600000000019</v>
          </cell>
        </row>
        <row r="65">
          <cell r="A65">
            <v>1900</v>
          </cell>
          <cell r="B65">
            <v>85.803100000000001</v>
          </cell>
        </row>
        <row r="66">
          <cell r="A66">
            <v>2000</v>
          </cell>
          <cell r="B66">
            <v>85.377300000000005</v>
          </cell>
        </row>
        <row r="67">
          <cell r="A67">
            <v>2120</v>
          </cell>
          <cell r="B67">
            <v>84.428899999999999</v>
          </cell>
        </row>
        <row r="68">
          <cell r="A68">
            <v>2240</v>
          </cell>
          <cell r="B68">
            <v>82.109200000000016</v>
          </cell>
        </row>
        <row r="69">
          <cell r="A69">
            <v>2360</v>
          </cell>
          <cell r="B69">
            <v>77.38300000000001</v>
          </cell>
        </row>
        <row r="70">
          <cell r="A70">
            <v>2500</v>
          </cell>
          <cell r="B70">
            <v>71.121499999999997</v>
          </cell>
        </row>
        <row r="71">
          <cell r="A71">
            <v>2650</v>
          </cell>
          <cell r="B71">
            <v>68.610399999999998</v>
          </cell>
        </row>
        <row r="72">
          <cell r="A72">
            <v>2800</v>
          </cell>
          <cell r="B72">
            <v>69.254999999999995</v>
          </cell>
        </row>
        <row r="73">
          <cell r="A73">
            <v>3000</v>
          </cell>
          <cell r="B73">
            <v>70.905000000000001</v>
          </cell>
        </row>
        <row r="74">
          <cell r="A74">
            <v>3150</v>
          </cell>
          <cell r="B74">
            <v>73.192700000000002</v>
          </cell>
        </row>
        <row r="75">
          <cell r="A75">
            <v>3350</v>
          </cell>
          <cell r="B75">
            <v>74.795899999999989</v>
          </cell>
        </row>
        <row r="76">
          <cell r="A76">
            <v>3550</v>
          </cell>
          <cell r="B76">
            <v>76.155200000000008</v>
          </cell>
        </row>
        <row r="77">
          <cell r="A77">
            <v>3750</v>
          </cell>
          <cell r="B77">
            <v>77.30510000000001</v>
          </cell>
        </row>
        <row r="78">
          <cell r="A78">
            <v>4000</v>
          </cell>
          <cell r="B78">
            <v>78.764700000000019</v>
          </cell>
        </row>
        <row r="79">
          <cell r="A79">
            <v>4250</v>
          </cell>
          <cell r="B79">
            <v>81.427499999999981</v>
          </cell>
        </row>
        <row r="80">
          <cell r="A80">
            <v>4500</v>
          </cell>
          <cell r="B80">
            <v>83.638999999999996</v>
          </cell>
        </row>
        <row r="81">
          <cell r="A81">
            <v>4750</v>
          </cell>
          <cell r="B81">
            <v>84.521100000000004</v>
          </cell>
        </row>
        <row r="82">
          <cell r="A82">
            <v>5000</v>
          </cell>
          <cell r="B82">
            <v>85.100400000000008</v>
          </cell>
        </row>
        <row r="83">
          <cell r="A83">
            <v>5300</v>
          </cell>
          <cell r="B83">
            <v>85.706699999999998</v>
          </cell>
        </row>
        <row r="84">
          <cell r="A84">
            <v>5600</v>
          </cell>
          <cell r="B84">
            <v>85.748099999999994</v>
          </cell>
        </row>
        <row r="85">
          <cell r="A85">
            <v>6000</v>
          </cell>
          <cell r="B85">
            <v>85.932800000000015</v>
          </cell>
        </row>
        <row r="86">
          <cell r="A86">
            <v>6300</v>
          </cell>
          <cell r="B86">
            <v>86.249200000000016</v>
          </cell>
        </row>
        <row r="87">
          <cell r="A87">
            <v>6700</v>
          </cell>
          <cell r="B87">
            <v>86.239000000000004</v>
          </cell>
        </row>
        <row r="88">
          <cell r="A88">
            <v>7100</v>
          </cell>
          <cell r="B88">
            <v>86.363</v>
          </cell>
        </row>
        <row r="89">
          <cell r="A89">
            <v>7500</v>
          </cell>
          <cell r="B89">
            <v>86.784999999999997</v>
          </cell>
        </row>
        <row r="90">
          <cell r="A90">
            <v>8000</v>
          </cell>
          <cell r="B90">
            <v>87.179299999999998</v>
          </cell>
        </row>
        <row r="91">
          <cell r="A91">
            <v>8500</v>
          </cell>
          <cell r="B91">
            <v>87.130500000000012</v>
          </cell>
        </row>
        <row r="92">
          <cell r="A92">
            <v>9000</v>
          </cell>
          <cell r="B92">
            <v>87.055700000000016</v>
          </cell>
        </row>
        <row r="93">
          <cell r="A93">
            <v>9500</v>
          </cell>
          <cell r="B93">
            <v>87.573499999999996</v>
          </cell>
        </row>
        <row r="94">
          <cell r="A94">
            <v>10000</v>
          </cell>
          <cell r="B94">
            <v>88.179699999999997</v>
          </cell>
        </row>
        <row r="95">
          <cell r="A95">
            <v>10600</v>
          </cell>
          <cell r="B95">
            <v>88.984899999999996</v>
          </cell>
        </row>
        <row r="96">
          <cell r="A96">
            <v>11200</v>
          </cell>
          <cell r="B96">
            <v>90.208400000000012</v>
          </cell>
        </row>
        <row r="97">
          <cell r="A97">
            <v>11800</v>
          </cell>
          <cell r="B97">
            <v>91.24460000000002</v>
          </cell>
        </row>
        <row r="98">
          <cell r="A98">
            <v>12500</v>
          </cell>
          <cell r="B98">
            <v>91.577799999999996</v>
          </cell>
        </row>
        <row r="99">
          <cell r="A99">
            <v>13200</v>
          </cell>
          <cell r="B99">
            <v>91.684699999999992</v>
          </cell>
        </row>
        <row r="100">
          <cell r="A100">
            <v>14000</v>
          </cell>
          <cell r="B100">
            <v>91.897599999999983</v>
          </cell>
        </row>
        <row r="101">
          <cell r="A101">
            <v>15000</v>
          </cell>
          <cell r="B101">
            <v>92.570599999999999</v>
          </cell>
        </row>
        <row r="102">
          <cell r="A102">
            <v>16000</v>
          </cell>
          <cell r="B102">
            <v>93.830799999999996</v>
          </cell>
        </row>
        <row r="103">
          <cell r="A103">
            <v>17000</v>
          </cell>
          <cell r="B103">
            <v>94.394000000000005</v>
          </cell>
        </row>
        <row r="104">
          <cell r="A104">
            <v>18000</v>
          </cell>
          <cell r="B104">
            <v>94.005199999999988</v>
          </cell>
        </row>
        <row r="105">
          <cell r="A105">
            <v>19000</v>
          </cell>
          <cell r="B105">
            <v>92.621800000000007</v>
          </cell>
        </row>
        <row r="106">
          <cell r="A106">
            <v>20000</v>
          </cell>
          <cell r="B106">
            <v>89.501999999999995</v>
          </cell>
        </row>
        <row r="107">
          <cell r="A107">
            <v>21200</v>
          </cell>
          <cell r="B107">
            <v>80.727499999999992</v>
          </cell>
        </row>
        <row r="108">
          <cell r="A108">
            <v>22400</v>
          </cell>
          <cell r="B108">
            <v>65.401899999999998</v>
          </cell>
        </row>
      </sheetData>
      <sheetData sheetId="2">
        <row r="1">
          <cell r="B1" t="str">
            <v>DTUL R</v>
          </cell>
        </row>
        <row r="2">
          <cell r="B2">
            <v>85.956699999999998</v>
          </cell>
        </row>
        <row r="3">
          <cell r="B3">
            <v>89.163699999999992</v>
          </cell>
        </row>
        <row r="4">
          <cell r="B4">
            <v>90.908199999999994</v>
          </cell>
        </row>
        <row r="5">
          <cell r="B5">
            <v>92.007499999999993</v>
          </cell>
        </row>
        <row r="6">
          <cell r="B6">
            <v>92.841999999999985</v>
          </cell>
        </row>
        <row r="7">
          <cell r="B7">
            <v>93.575499999999991</v>
          </cell>
        </row>
        <row r="8">
          <cell r="B8">
            <v>94.251200000000011</v>
          </cell>
        </row>
        <row r="9">
          <cell r="B9">
            <v>94.828800000000001</v>
          </cell>
        </row>
        <row r="10">
          <cell r="B10">
            <v>95.233000000000004</v>
          </cell>
        </row>
        <row r="11">
          <cell r="B11">
            <v>95.424099999999996</v>
          </cell>
        </row>
        <row r="12">
          <cell r="B12">
            <v>95.429900000000004</v>
          </cell>
        </row>
        <row r="13">
          <cell r="B13">
            <v>95.288399999999996</v>
          </cell>
        </row>
        <row r="14">
          <cell r="B14">
            <v>95.08250000000001</v>
          </cell>
        </row>
        <row r="15">
          <cell r="B15">
            <v>94.923000000000002</v>
          </cell>
        </row>
        <row r="16">
          <cell r="B16">
            <v>94.767799999999994</v>
          </cell>
        </row>
        <row r="17">
          <cell r="B17">
            <v>94.516100000000009</v>
          </cell>
        </row>
        <row r="18">
          <cell r="B18">
            <v>94.102699999999999</v>
          </cell>
        </row>
        <row r="19">
          <cell r="B19">
            <v>93.462099999999992</v>
          </cell>
        </row>
        <row r="20">
          <cell r="B20">
            <v>92.636400000000009</v>
          </cell>
        </row>
        <row r="21">
          <cell r="B21">
            <v>91.805400000000006</v>
          </cell>
        </row>
        <row r="22">
          <cell r="B22">
            <v>91.147199999999998</v>
          </cell>
        </row>
        <row r="23">
          <cell r="B23">
            <v>90.671700000000016</v>
          </cell>
        </row>
        <row r="24">
          <cell r="B24">
            <v>90.34869999999998</v>
          </cell>
        </row>
        <row r="25">
          <cell r="B25">
            <v>90.109600000000015</v>
          </cell>
        </row>
        <row r="26">
          <cell r="B26">
            <v>89.818100000000015</v>
          </cell>
        </row>
        <row r="27">
          <cell r="B27">
            <v>89.501599999999996</v>
          </cell>
        </row>
        <row r="28">
          <cell r="B28">
            <v>89.3</v>
          </cell>
        </row>
        <row r="29">
          <cell r="B29">
            <v>89.312700000000007</v>
          </cell>
        </row>
        <row r="30">
          <cell r="B30">
            <v>89.455500000000001</v>
          </cell>
        </row>
        <row r="31">
          <cell r="B31">
            <v>89.58880000000002</v>
          </cell>
        </row>
        <row r="32">
          <cell r="B32">
            <v>89.663300000000007</v>
          </cell>
        </row>
        <row r="33">
          <cell r="B33">
            <v>89.678000000000011</v>
          </cell>
        </row>
        <row r="34">
          <cell r="B34">
            <v>89.695499999999996</v>
          </cell>
        </row>
        <row r="35">
          <cell r="B35">
            <v>89.84859999999999</v>
          </cell>
        </row>
        <row r="36">
          <cell r="B36">
            <v>90.282900000000012</v>
          </cell>
        </row>
        <row r="37">
          <cell r="B37">
            <v>90.934000000000012</v>
          </cell>
        </row>
        <row r="38">
          <cell r="B38">
            <v>91.579599999999999</v>
          </cell>
        </row>
        <row r="39">
          <cell r="B39">
            <v>92.061700000000002</v>
          </cell>
        </row>
        <row r="40">
          <cell r="B40">
            <v>92.285600000000017</v>
          </cell>
        </row>
        <row r="41">
          <cell r="B41">
            <v>92.275100000000009</v>
          </cell>
        </row>
        <row r="42">
          <cell r="B42">
            <v>92.217999999999989</v>
          </cell>
        </row>
        <row r="43">
          <cell r="B43">
            <v>92.256900000000002</v>
          </cell>
        </row>
        <row r="44">
          <cell r="B44">
            <v>92.355899999999991</v>
          </cell>
        </row>
        <row r="45">
          <cell r="B45">
            <v>92.407499999999999</v>
          </cell>
        </row>
        <row r="46">
          <cell r="B46">
            <v>92.292399999999986</v>
          </cell>
        </row>
        <row r="47">
          <cell r="B47">
            <v>91.983500000000006</v>
          </cell>
        </row>
        <row r="48">
          <cell r="B48">
            <v>91.5291</v>
          </cell>
        </row>
        <row r="49">
          <cell r="B49">
            <v>91.0458</v>
          </cell>
        </row>
        <row r="50">
          <cell r="B50">
            <v>90.832100000000011</v>
          </cell>
        </row>
        <row r="51">
          <cell r="B51">
            <v>91.031499999999994</v>
          </cell>
        </row>
        <row r="52">
          <cell r="B52">
            <v>91.389500000000012</v>
          </cell>
        </row>
        <row r="53">
          <cell r="B53">
            <v>91.591899999999981</v>
          </cell>
        </row>
        <row r="54">
          <cell r="B54">
            <v>91.444499999999991</v>
          </cell>
        </row>
        <row r="55">
          <cell r="B55">
            <v>90.859000000000009</v>
          </cell>
        </row>
        <row r="56">
          <cell r="B56">
            <v>90.063099999999991</v>
          </cell>
        </row>
        <row r="57">
          <cell r="B57">
            <v>89.522999999999996</v>
          </cell>
        </row>
        <row r="58">
          <cell r="B58">
            <v>89.725499999999997</v>
          </cell>
        </row>
        <row r="59">
          <cell r="B59">
            <v>90.885999999999996</v>
          </cell>
        </row>
        <row r="60">
          <cell r="B60">
            <v>92.064400000000006</v>
          </cell>
        </row>
        <row r="61">
          <cell r="B61">
            <v>92.675299999999993</v>
          </cell>
        </row>
        <row r="62">
          <cell r="B62">
            <v>92.665500000000023</v>
          </cell>
        </row>
        <row r="63">
          <cell r="B63">
            <v>92.041699999999992</v>
          </cell>
        </row>
        <row r="64">
          <cell r="B64">
            <v>91.173500000000004</v>
          </cell>
        </row>
        <row r="65">
          <cell r="B65">
            <v>90.369900000000001</v>
          </cell>
        </row>
        <row r="66">
          <cell r="B66">
            <v>89.648099999999999</v>
          </cell>
        </row>
        <row r="67">
          <cell r="B67">
            <v>88.708200000000005</v>
          </cell>
        </row>
        <row r="68">
          <cell r="B68">
            <v>86.997399999999985</v>
          </cell>
        </row>
        <row r="69">
          <cell r="B69">
            <v>84.898899999999998</v>
          </cell>
        </row>
        <row r="70">
          <cell r="B70">
            <v>83.474199999999982</v>
          </cell>
        </row>
        <row r="71">
          <cell r="B71">
            <v>82.894100000000009</v>
          </cell>
        </row>
        <row r="72">
          <cell r="B72">
            <v>82.648200000000003</v>
          </cell>
        </row>
        <row r="73">
          <cell r="B73">
            <v>82.437399999999997</v>
          </cell>
        </row>
        <row r="74">
          <cell r="B74">
            <v>82.662499999999994</v>
          </cell>
        </row>
        <row r="75">
          <cell r="B75">
            <v>82.969899999999996</v>
          </cell>
        </row>
        <row r="76">
          <cell r="B76">
            <v>82.845400000000012</v>
          </cell>
        </row>
        <row r="77">
          <cell r="B77">
            <v>83.12</v>
          </cell>
        </row>
        <row r="78">
          <cell r="B78">
            <v>84.26509999999999</v>
          </cell>
        </row>
        <row r="79">
          <cell r="B79">
            <v>85.340099999999993</v>
          </cell>
        </row>
        <row r="80">
          <cell r="B80">
            <v>86.101500000000016</v>
          </cell>
        </row>
        <row r="81">
          <cell r="B81">
            <v>86.680199999999985</v>
          </cell>
        </row>
        <row r="82">
          <cell r="B82">
            <v>86.707799999999992</v>
          </cell>
        </row>
        <row r="83">
          <cell r="B83">
            <v>86.583600000000004</v>
          </cell>
        </row>
        <row r="84">
          <cell r="B84">
            <v>86.910800000000009</v>
          </cell>
        </row>
        <row r="85">
          <cell r="B85">
            <v>87.15209999999999</v>
          </cell>
        </row>
        <row r="86">
          <cell r="B86">
            <v>87.180599999999984</v>
          </cell>
        </row>
        <row r="87">
          <cell r="B87">
            <v>87.056700000000006</v>
          </cell>
        </row>
        <row r="88">
          <cell r="B88">
            <v>87.056000000000012</v>
          </cell>
        </row>
        <row r="89">
          <cell r="B89">
            <v>87.222000000000008</v>
          </cell>
        </row>
        <row r="90">
          <cell r="B90">
            <v>87.405799999999985</v>
          </cell>
        </row>
        <row r="91">
          <cell r="B91">
            <v>87.619600000000005</v>
          </cell>
        </row>
        <row r="92">
          <cell r="B92">
            <v>87.580700000000007</v>
          </cell>
        </row>
        <row r="93">
          <cell r="B93">
            <v>87.715400000000002</v>
          </cell>
        </row>
        <row r="94">
          <cell r="B94">
            <v>88.385000000000005</v>
          </cell>
        </row>
        <row r="95">
          <cell r="B95">
            <v>89.298000000000002</v>
          </cell>
        </row>
        <row r="96">
          <cell r="B96">
            <v>90.284599999999998</v>
          </cell>
        </row>
        <row r="97">
          <cell r="B97">
            <v>91.3245</v>
          </cell>
        </row>
        <row r="98">
          <cell r="B98">
            <v>91.697699999999998</v>
          </cell>
        </row>
        <row r="99">
          <cell r="B99">
            <v>91.817499999999981</v>
          </cell>
        </row>
        <row r="100">
          <cell r="B100">
            <v>92.2607</v>
          </cell>
        </row>
        <row r="101">
          <cell r="B101">
            <v>93.216399999999993</v>
          </cell>
        </row>
        <row r="102">
          <cell r="B102">
            <v>94.500799999999998</v>
          </cell>
        </row>
        <row r="103">
          <cell r="B103">
            <v>95.046800000000005</v>
          </cell>
        </row>
        <row r="104">
          <cell r="B104">
            <v>94.755200000000016</v>
          </cell>
        </row>
        <row r="105">
          <cell r="B105">
            <v>93.4285</v>
          </cell>
        </row>
        <row r="106">
          <cell r="B106">
            <v>90.532799999999995</v>
          </cell>
        </row>
        <row r="107">
          <cell r="B107">
            <v>83.087599999999981</v>
          </cell>
        </row>
        <row r="108">
          <cell r="B108">
            <v>64.446400000000011</v>
          </cell>
        </row>
      </sheetData>
      <sheetData sheetId="3">
        <row r="1">
          <cell r="B1" t="str">
            <v>Mic1</v>
          </cell>
        </row>
        <row r="2">
          <cell r="B2">
            <v>81.503199999999993</v>
          </cell>
        </row>
        <row r="3">
          <cell r="B3">
            <v>81.521100000000004</v>
          </cell>
        </row>
        <row r="4">
          <cell r="B4">
            <v>81.330500000000001</v>
          </cell>
        </row>
        <row r="5">
          <cell r="B5">
            <v>80.680299999999988</v>
          </cell>
        </row>
        <row r="6">
          <cell r="B6">
            <v>79.318399999999997</v>
          </cell>
        </row>
        <row r="7">
          <cell r="B7">
            <v>77.257900000000006</v>
          </cell>
        </row>
        <row r="8">
          <cell r="B8">
            <v>74.795100000000005</v>
          </cell>
        </row>
        <row r="9">
          <cell r="B9">
            <v>72.618900000000011</v>
          </cell>
        </row>
        <row r="10">
          <cell r="B10">
            <v>71.48769999999999</v>
          </cell>
        </row>
        <row r="11">
          <cell r="B11">
            <v>71.256900000000002</v>
          </cell>
        </row>
        <row r="12">
          <cell r="B12">
            <v>71.246600000000001</v>
          </cell>
        </row>
        <row r="13">
          <cell r="B13">
            <v>71.148200000000003</v>
          </cell>
        </row>
        <row r="14">
          <cell r="B14">
            <v>70.994200000000006</v>
          </cell>
        </row>
        <row r="15">
          <cell r="B15">
            <v>70.96459999999999</v>
          </cell>
        </row>
        <row r="16">
          <cell r="B16">
            <v>71.055999999999997</v>
          </cell>
        </row>
        <row r="17">
          <cell r="B17">
            <v>71.000899999999987</v>
          </cell>
        </row>
        <row r="18">
          <cell r="B18">
            <v>70.642500000000013</v>
          </cell>
        </row>
        <row r="19">
          <cell r="B19">
            <v>70.1126</v>
          </cell>
        </row>
        <row r="20">
          <cell r="B20">
            <v>69.681899999999999</v>
          </cell>
        </row>
        <row r="21">
          <cell r="B21">
            <v>69.399799999999999</v>
          </cell>
        </row>
        <row r="22">
          <cell r="B22">
            <v>69.118300000000005</v>
          </cell>
        </row>
        <row r="23">
          <cell r="B23">
            <v>68.765500000000003</v>
          </cell>
        </row>
        <row r="24">
          <cell r="B24">
            <v>68.391899999999993</v>
          </cell>
        </row>
        <row r="25">
          <cell r="B25">
            <v>68.098800000000011</v>
          </cell>
        </row>
        <row r="26">
          <cell r="B26">
            <v>68.086100000000002</v>
          </cell>
        </row>
        <row r="27">
          <cell r="B27">
            <v>68.4405</v>
          </cell>
        </row>
        <row r="28">
          <cell r="B28">
            <v>69.084499999999991</v>
          </cell>
        </row>
        <row r="29">
          <cell r="B29">
            <v>69.896199999999993</v>
          </cell>
        </row>
        <row r="30">
          <cell r="B30">
            <v>70.715699999999998</v>
          </cell>
        </row>
        <row r="31">
          <cell r="B31">
            <v>71.457599999999985</v>
          </cell>
        </row>
        <row r="32">
          <cell r="B32">
            <v>72.079899999999995</v>
          </cell>
        </row>
        <row r="33">
          <cell r="B33">
            <v>72.583399999999997</v>
          </cell>
        </row>
        <row r="34">
          <cell r="B34">
            <v>72.997200000000007</v>
          </cell>
        </row>
        <row r="35">
          <cell r="B35">
            <v>73.317999999999984</v>
          </cell>
        </row>
        <row r="36">
          <cell r="B36">
            <v>73.496200000000002</v>
          </cell>
        </row>
        <row r="37">
          <cell r="B37">
            <v>73.406300000000016</v>
          </cell>
        </row>
        <row r="38">
          <cell r="B38">
            <v>72.889600000000002</v>
          </cell>
        </row>
        <row r="39">
          <cell r="B39">
            <v>71.81880000000001</v>
          </cell>
        </row>
        <row r="40">
          <cell r="B40">
            <v>70.103500000000011</v>
          </cell>
        </row>
        <row r="41">
          <cell r="B41">
            <v>67.895600000000002</v>
          </cell>
        </row>
        <row r="42">
          <cell r="B42">
            <v>66.83959999999999</v>
          </cell>
        </row>
        <row r="43">
          <cell r="B43">
            <v>69.577699999999993</v>
          </cell>
        </row>
        <row r="44">
          <cell r="B44">
            <v>73.175600000000003</v>
          </cell>
        </row>
        <row r="45">
          <cell r="B45">
            <v>75.705099999999987</v>
          </cell>
        </row>
        <row r="46">
          <cell r="B46">
            <v>77.193799999999996</v>
          </cell>
        </row>
        <row r="47">
          <cell r="B47">
            <v>77.900400000000005</v>
          </cell>
        </row>
        <row r="48">
          <cell r="B48">
            <v>77.970799999999983</v>
          </cell>
        </row>
        <row r="49">
          <cell r="B49">
            <v>77.412700000000001</v>
          </cell>
        </row>
        <row r="50">
          <cell r="B50">
            <v>76.201300000000003</v>
          </cell>
        </row>
        <row r="51">
          <cell r="B51">
            <v>74.458799999999997</v>
          </cell>
        </row>
        <row r="52">
          <cell r="B52">
            <v>72.572500000000005</v>
          </cell>
        </row>
        <row r="53">
          <cell r="B53">
            <v>71.083699999999993</v>
          </cell>
        </row>
        <row r="54">
          <cell r="B54">
            <v>71.050300000000007</v>
          </cell>
        </row>
        <row r="55">
          <cell r="B55">
            <v>72.840899999999991</v>
          </cell>
        </row>
        <row r="56">
          <cell r="B56">
            <v>75.167000000000002</v>
          </cell>
        </row>
        <row r="57">
          <cell r="B57">
            <v>77.023200000000003</v>
          </cell>
        </row>
        <row r="58">
          <cell r="B58">
            <v>78.006700000000009</v>
          </cell>
        </row>
        <row r="59">
          <cell r="B59">
            <v>78.132899999999992</v>
          </cell>
        </row>
        <row r="60">
          <cell r="B60">
            <v>77.692900000000009</v>
          </cell>
        </row>
        <row r="61">
          <cell r="B61">
            <v>77.614100000000008</v>
          </cell>
        </row>
        <row r="62">
          <cell r="B62">
            <v>79.15100000000001</v>
          </cell>
        </row>
        <row r="63">
          <cell r="B63">
            <v>81.6477</v>
          </cell>
        </row>
        <row r="64">
          <cell r="B64">
            <v>83.697199999999995</v>
          </cell>
        </row>
        <row r="65">
          <cell r="B65">
            <v>84.882499999999993</v>
          </cell>
        </row>
        <row r="66">
          <cell r="B66">
            <v>85.437900000000013</v>
          </cell>
        </row>
        <row r="67">
          <cell r="B67">
            <v>85.489699999999999</v>
          </cell>
        </row>
        <row r="68">
          <cell r="B68">
            <v>84.78370000000001</v>
          </cell>
        </row>
        <row r="69">
          <cell r="B69">
            <v>83.03240000000001</v>
          </cell>
        </row>
        <row r="70">
          <cell r="B70">
            <v>80.775800000000004</v>
          </cell>
        </row>
        <row r="71">
          <cell r="B71">
            <v>80.52239999999999</v>
          </cell>
        </row>
        <row r="72">
          <cell r="B72">
            <v>81.960899999999995</v>
          </cell>
        </row>
        <row r="73">
          <cell r="B73">
            <v>83.066000000000003</v>
          </cell>
        </row>
        <row r="74">
          <cell r="B74">
            <v>83.757000000000005</v>
          </cell>
        </row>
        <row r="75">
          <cell r="B75">
            <v>84.137100000000004</v>
          </cell>
        </row>
        <row r="76">
          <cell r="B76">
            <v>83.885000000000019</v>
          </cell>
        </row>
        <row r="77">
          <cell r="B77">
            <v>82.720299999999995</v>
          </cell>
        </row>
        <row r="78">
          <cell r="B78">
            <v>80.742400000000004</v>
          </cell>
        </row>
        <row r="79">
          <cell r="B79">
            <v>78.715400000000002</v>
          </cell>
        </row>
        <row r="80">
          <cell r="B80">
            <v>78.649699999999996</v>
          </cell>
        </row>
        <row r="81">
          <cell r="B81">
            <v>80.544399999999996</v>
          </cell>
        </row>
        <row r="82">
          <cell r="B82">
            <v>82.336000000000013</v>
          </cell>
        </row>
        <row r="83">
          <cell r="B83">
            <v>83.023300000000006</v>
          </cell>
        </row>
        <row r="84">
          <cell r="B84">
            <v>82.3416</v>
          </cell>
        </row>
        <row r="85">
          <cell r="B85">
            <v>80.776299999999992</v>
          </cell>
        </row>
        <row r="86">
          <cell r="B86">
            <v>80.286599999999993</v>
          </cell>
        </row>
        <row r="87">
          <cell r="B87">
            <v>81.351700000000008</v>
          </cell>
        </row>
        <row r="88">
          <cell r="B88">
            <v>81.711700000000008</v>
          </cell>
        </row>
        <row r="89">
          <cell r="B89">
            <v>80.9666</v>
          </cell>
        </row>
        <row r="90">
          <cell r="B90">
            <v>80.192599999999999</v>
          </cell>
        </row>
        <row r="91">
          <cell r="B91">
            <v>80.049900000000008</v>
          </cell>
        </row>
        <row r="92">
          <cell r="B92">
            <v>80.057600000000008</v>
          </cell>
        </row>
        <row r="93">
          <cell r="B93">
            <v>80.187099999999987</v>
          </cell>
        </row>
        <row r="94">
          <cell r="B94">
            <v>80.915899999999993</v>
          </cell>
        </row>
        <row r="95">
          <cell r="B95">
            <v>81.511099999999999</v>
          </cell>
        </row>
        <row r="96">
          <cell r="B96">
            <v>82.398899999999998</v>
          </cell>
        </row>
        <row r="97">
          <cell r="B97">
            <v>83.972499999999997</v>
          </cell>
        </row>
        <row r="98">
          <cell r="B98">
            <v>85.821399999999997</v>
          </cell>
        </row>
        <row r="99">
          <cell r="B99">
            <v>87.596100000000007</v>
          </cell>
        </row>
        <row r="100">
          <cell r="B100">
            <v>89.597799999999992</v>
          </cell>
        </row>
        <row r="101">
          <cell r="B101">
            <v>91.832299999999989</v>
          </cell>
        </row>
        <row r="102">
          <cell r="B102">
            <v>94.437300000000008</v>
          </cell>
        </row>
        <row r="103">
          <cell r="B103">
            <v>96.47369999999998</v>
          </cell>
        </row>
        <row r="104">
          <cell r="B104">
            <v>97.311900000000009</v>
          </cell>
        </row>
        <row r="105">
          <cell r="B105">
            <v>97.007500000000007</v>
          </cell>
        </row>
        <row r="106">
          <cell r="B106">
            <v>95.671000000000006</v>
          </cell>
        </row>
        <row r="107">
          <cell r="B107">
            <v>93.788399999999996</v>
          </cell>
        </row>
        <row r="108">
          <cell r="B108">
            <v>89.369299999999996</v>
          </cell>
        </row>
      </sheetData>
      <sheetData sheetId="4">
        <row r="1">
          <cell r="B1" t="str">
            <v>Mic2</v>
          </cell>
        </row>
        <row r="2">
          <cell r="B2">
            <v>81.711499999999987</v>
          </cell>
        </row>
        <row r="3">
          <cell r="B3">
            <v>81.745199999999997</v>
          </cell>
        </row>
        <row r="4">
          <cell r="B4">
            <v>81.556700000000006</v>
          </cell>
        </row>
        <row r="5">
          <cell r="B5">
            <v>80.912199999999999</v>
          </cell>
        </row>
        <row r="6">
          <cell r="B6">
            <v>79.549800000000005</v>
          </cell>
        </row>
        <row r="7">
          <cell r="B7">
            <v>77.504300000000001</v>
          </cell>
        </row>
        <row r="8">
          <cell r="B8">
            <v>75.0839</v>
          </cell>
        </row>
        <row r="9">
          <cell r="B9">
            <v>72.957400000000007</v>
          </cell>
        </row>
        <row r="10">
          <cell r="B10">
            <v>71.884100000000018</v>
          </cell>
        </row>
        <row r="11">
          <cell r="B11">
            <v>71.726299999999995</v>
          </cell>
        </row>
        <row r="12">
          <cell r="B12">
            <v>71.798900000000003</v>
          </cell>
        </row>
        <row r="13">
          <cell r="B13">
            <v>71.773600000000002</v>
          </cell>
        </row>
        <row r="14">
          <cell r="B14">
            <v>71.656099999999995</v>
          </cell>
        </row>
        <row r="15">
          <cell r="B15">
            <v>71.61460000000001</v>
          </cell>
        </row>
        <row r="16">
          <cell r="B16">
            <v>71.662099999999995</v>
          </cell>
        </row>
        <row r="17">
          <cell r="B17">
            <v>71.572299999999998</v>
          </cell>
        </row>
        <row r="18">
          <cell r="B18">
            <v>71.1995</v>
          </cell>
        </row>
        <row r="19">
          <cell r="B19">
            <v>70.652299999999997</v>
          </cell>
        </row>
        <row r="20">
          <cell r="B20">
            <v>70.183199999999999</v>
          </cell>
        </row>
        <row r="21">
          <cell r="B21">
            <v>69.859099999999998</v>
          </cell>
        </row>
        <row r="22">
          <cell r="B22">
            <v>69.543400000000005</v>
          </cell>
        </row>
        <row r="23">
          <cell r="B23">
            <v>69.145600000000016</v>
          </cell>
        </row>
        <row r="24">
          <cell r="B24">
            <v>68.684300000000007</v>
          </cell>
        </row>
        <row r="25">
          <cell r="B25">
            <v>68.291500000000013</v>
          </cell>
        </row>
        <row r="26">
          <cell r="B26">
            <v>68.203499999999991</v>
          </cell>
        </row>
        <row r="27">
          <cell r="B27">
            <v>68.498099999999994</v>
          </cell>
        </row>
        <row r="28">
          <cell r="B28">
            <v>69.108100000000007</v>
          </cell>
        </row>
        <row r="29">
          <cell r="B29">
            <v>69.927499999999995</v>
          </cell>
        </row>
        <row r="30">
          <cell r="B30">
            <v>70.788200000000003</v>
          </cell>
        </row>
        <row r="31">
          <cell r="B31">
            <v>71.577500000000001</v>
          </cell>
        </row>
        <row r="32">
          <cell r="B32">
            <v>72.233800000000002</v>
          </cell>
        </row>
        <row r="33">
          <cell r="B33">
            <v>72.756799999999984</v>
          </cell>
        </row>
        <row r="34">
          <cell r="B34">
            <v>73.175699999999992</v>
          </cell>
        </row>
        <row r="35">
          <cell r="B35">
            <v>73.488799999999998</v>
          </cell>
        </row>
        <row r="36">
          <cell r="B36">
            <v>73.6511</v>
          </cell>
        </row>
        <row r="37">
          <cell r="B37">
            <v>73.555000000000007</v>
          </cell>
        </row>
        <row r="38">
          <cell r="B38">
            <v>73.070099999999996</v>
          </cell>
        </row>
        <row r="39">
          <cell r="B39">
            <v>72.098299999999981</v>
          </cell>
        </row>
        <row r="40">
          <cell r="B40">
            <v>70.578499999999991</v>
          </cell>
        </row>
        <row r="41">
          <cell r="B41">
            <v>68.662600000000012</v>
          </cell>
        </row>
        <row r="42">
          <cell r="B42">
            <v>67.668499999999995</v>
          </cell>
        </row>
        <row r="43">
          <cell r="B43">
            <v>69.948199999999986</v>
          </cell>
        </row>
        <row r="44">
          <cell r="B44">
            <v>73.321100000000001</v>
          </cell>
        </row>
        <row r="45">
          <cell r="B45">
            <v>75.832999999999998</v>
          </cell>
        </row>
        <row r="46">
          <cell r="B46">
            <v>77.433599999999998</v>
          </cell>
        </row>
        <row r="47">
          <cell r="B47">
            <v>78.340600000000009</v>
          </cell>
        </row>
        <row r="48">
          <cell r="B48">
            <v>78.644899999999993</v>
          </cell>
        </row>
        <row r="49">
          <cell r="B49">
            <v>78.356200000000015</v>
          </cell>
        </row>
        <row r="50">
          <cell r="B50">
            <v>77.565599999999989</v>
          </cell>
        </row>
        <row r="51">
          <cell r="B51">
            <v>76.521600000000007</v>
          </cell>
        </row>
        <row r="52">
          <cell r="B52">
            <v>75.396000000000001</v>
          </cell>
        </row>
        <row r="53">
          <cell r="B53">
            <v>73.951399999999992</v>
          </cell>
        </row>
        <row r="54">
          <cell r="B54">
            <v>72.084599999999995</v>
          </cell>
        </row>
        <row r="55">
          <cell r="B55">
            <v>70.999899999999997</v>
          </cell>
        </row>
        <row r="56">
          <cell r="B56">
            <v>72.222099999999983</v>
          </cell>
        </row>
        <row r="57">
          <cell r="B57">
            <v>74.283500000000004</v>
          </cell>
        </row>
        <row r="58">
          <cell r="B58">
            <v>75.756900000000002</v>
          </cell>
        </row>
        <row r="59">
          <cell r="B59">
            <v>76.498600000000025</v>
          </cell>
        </row>
        <row r="60">
          <cell r="B60">
            <v>76.717699999999994</v>
          </cell>
        </row>
        <row r="61">
          <cell r="B61">
            <v>77.153500000000008</v>
          </cell>
        </row>
        <row r="62">
          <cell r="B62">
            <v>78.8553</v>
          </cell>
        </row>
        <row r="63">
          <cell r="B63">
            <v>81.277900000000002</v>
          </cell>
        </row>
        <row r="64">
          <cell r="B64">
            <v>83.280600000000007</v>
          </cell>
        </row>
        <row r="65">
          <cell r="B65">
            <v>84.60690000000001</v>
          </cell>
        </row>
        <row r="66">
          <cell r="B66">
            <v>85.54940000000002</v>
          </cell>
        </row>
        <row r="67">
          <cell r="B67">
            <v>86.11290000000001</v>
          </cell>
        </row>
        <row r="68">
          <cell r="B68">
            <v>85.948999999999984</v>
          </cell>
        </row>
        <row r="69">
          <cell r="B69">
            <v>84.795700000000011</v>
          </cell>
        </row>
        <row r="70">
          <cell r="B70">
            <v>82.796999999999997</v>
          </cell>
        </row>
        <row r="71">
          <cell r="B71">
            <v>81.165199999999999</v>
          </cell>
        </row>
        <row r="72">
          <cell r="B72">
            <v>80.880200000000002</v>
          </cell>
        </row>
        <row r="73">
          <cell r="B73">
            <v>80.86069999999998</v>
          </cell>
        </row>
        <row r="74">
          <cell r="B74">
            <v>80.700500000000005</v>
          </cell>
        </row>
        <row r="75">
          <cell r="B75">
            <v>81.17240000000001</v>
          </cell>
        </row>
        <row r="76">
          <cell r="B76">
            <v>82.200599999999994</v>
          </cell>
        </row>
        <row r="77">
          <cell r="B77">
            <v>82.852000000000004</v>
          </cell>
        </row>
        <row r="78">
          <cell r="B78">
            <v>82.711899999999986</v>
          </cell>
        </row>
        <row r="79">
          <cell r="B79">
            <v>81.801299999999998</v>
          </cell>
        </row>
        <row r="80">
          <cell r="B80">
            <v>80.439999999999984</v>
          </cell>
        </row>
        <row r="81">
          <cell r="B81">
            <v>79.294200000000004</v>
          </cell>
        </row>
        <row r="82">
          <cell r="B82">
            <v>79.560599999999994</v>
          </cell>
        </row>
        <row r="83">
          <cell r="B83">
            <v>81.000000000000014</v>
          </cell>
        </row>
        <row r="84">
          <cell r="B84">
            <v>82.247400000000013</v>
          </cell>
        </row>
        <row r="85">
          <cell r="B85">
            <v>82.63630000000002</v>
          </cell>
        </row>
        <row r="86">
          <cell r="B86">
            <v>81.905699999999996</v>
          </cell>
        </row>
        <row r="87">
          <cell r="B87">
            <v>80.360800000000012</v>
          </cell>
        </row>
        <row r="88">
          <cell r="B88">
            <v>79.687399999999997</v>
          </cell>
        </row>
        <row r="89">
          <cell r="B89">
            <v>80.564800000000005</v>
          </cell>
        </row>
        <row r="90">
          <cell r="B90">
            <v>80.832599999999999</v>
          </cell>
        </row>
        <row r="91">
          <cell r="B91">
            <v>80.121299999999991</v>
          </cell>
        </row>
        <row r="92">
          <cell r="B92">
            <v>80.284700000000001</v>
          </cell>
        </row>
        <row r="93">
          <cell r="B93">
            <v>81.408899999999988</v>
          </cell>
        </row>
        <row r="94">
          <cell r="B94">
            <v>81.881600000000006</v>
          </cell>
        </row>
        <row r="95">
          <cell r="B95">
            <v>82.042099999999991</v>
          </cell>
        </row>
        <row r="96">
          <cell r="B96">
            <v>83.022799999999989</v>
          </cell>
        </row>
        <row r="97">
          <cell r="B97">
            <v>84.828999999999994</v>
          </cell>
        </row>
        <row r="98">
          <cell r="B98">
            <v>87.075600000000023</v>
          </cell>
        </row>
        <row r="99">
          <cell r="B99">
            <v>88.901799999999994</v>
          </cell>
        </row>
        <row r="100">
          <cell r="B100">
            <v>90.920500000000004</v>
          </cell>
        </row>
        <row r="101">
          <cell r="B101">
            <v>93.099699999999984</v>
          </cell>
        </row>
        <row r="102">
          <cell r="B102">
            <v>95.376299999999986</v>
          </cell>
        </row>
        <row r="103">
          <cell r="B103">
            <v>96.958600000000018</v>
          </cell>
        </row>
        <row r="104">
          <cell r="B104">
            <v>97.335599999999999</v>
          </cell>
        </row>
        <row r="105">
          <cell r="B105">
            <v>96.607600000000019</v>
          </cell>
        </row>
        <row r="106">
          <cell r="B106">
            <v>94.83489999999999</v>
          </cell>
        </row>
        <row r="107">
          <cell r="B107">
            <v>92.436099999999982</v>
          </cell>
        </row>
        <row r="108">
          <cell r="B108">
            <v>89.721700000000013</v>
          </cell>
        </row>
      </sheetData>
      <sheetData sheetId="5">
        <row r="1">
          <cell r="B1" t="str">
            <v>Mic3</v>
          </cell>
        </row>
        <row r="2">
          <cell r="B2">
            <v>81.858399999999989</v>
          </cell>
        </row>
        <row r="3">
          <cell r="B3">
            <v>81.862899999999996</v>
          </cell>
        </row>
        <row r="4">
          <cell r="B4">
            <v>81.648899999999983</v>
          </cell>
        </row>
        <row r="5">
          <cell r="B5">
            <v>80.950099999999992</v>
          </cell>
        </row>
        <row r="6">
          <cell r="B6">
            <v>79.515500000000003</v>
          </cell>
        </row>
        <row r="7">
          <cell r="B7">
            <v>77.352399999999989</v>
          </cell>
        </row>
        <row r="8">
          <cell r="B8">
            <v>74.748699999999999</v>
          </cell>
        </row>
        <row r="9">
          <cell r="B9">
            <v>72.471299999999999</v>
          </cell>
        </row>
        <row r="10">
          <cell r="B10">
            <v>71.46850000000002</v>
          </cell>
        </row>
        <row r="11">
          <cell r="B11">
            <v>71.4358</v>
          </cell>
        </row>
        <row r="12">
          <cell r="B12">
            <v>71.501900000000006</v>
          </cell>
        </row>
        <row r="13">
          <cell r="B13">
            <v>71.404200000000017</v>
          </cell>
        </row>
        <row r="14">
          <cell r="B14">
            <v>71.288999999999987</v>
          </cell>
        </row>
        <row r="15">
          <cell r="B15">
            <v>71.379599999999996</v>
          </cell>
        </row>
        <row r="16">
          <cell r="B16">
            <v>71.614199999999997</v>
          </cell>
        </row>
        <row r="17">
          <cell r="B17">
            <v>71.707900000000009</v>
          </cell>
        </row>
        <row r="18">
          <cell r="B18">
            <v>71.530600000000007</v>
          </cell>
        </row>
        <row r="19">
          <cell r="B19">
            <v>71.206099999999992</v>
          </cell>
        </row>
        <row r="20">
          <cell r="B20">
            <v>70.928300000000007</v>
          </cell>
        </row>
        <row r="21">
          <cell r="B21">
            <v>70.69919999999999</v>
          </cell>
        </row>
        <row r="22">
          <cell r="B22">
            <v>70.406399999999991</v>
          </cell>
        </row>
        <row r="23">
          <cell r="B23">
            <v>70.018900000000002</v>
          </cell>
        </row>
        <row r="24">
          <cell r="B24">
            <v>69.589500000000001</v>
          </cell>
        </row>
        <row r="25">
          <cell r="B25">
            <v>69.224000000000004</v>
          </cell>
        </row>
        <row r="26">
          <cell r="B26">
            <v>69.128699999999995</v>
          </cell>
        </row>
        <row r="27">
          <cell r="B27">
            <v>69.417400000000001</v>
          </cell>
        </row>
        <row r="28">
          <cell r="B28">
            <v>70.011800000000008</v>
          </cell>
        </row>
        <row r="29">
          <cell r="B29">
            <v>70.751900000000006</v>
          </cell>
        </row>
        <row r="30">
          <cell r="B30">
            <v>71.476399999999984</v>
          </cell>
        </row>
        <row r="31">
          <cell r="B31">
            <v>72.113</v>
          </cell>
        </row>
        <row r="32">
          <cell r="B32">
            <v>72.638000000000005</v>
          </cell>
        </row>
        <row r="33">
          <cell r="B33">
            <v>73.061800000000005</v>
          </cell>
        </row>
        <row r="34">
          <cell r="B34">
            <v>73.408200000000008</v>
          </cell>
        </row>
        <row r="35">
          <cell r="B35">
            <v>73.663800000000009</v>
          </cell>
        </row>
        <row r="36">
          <cell r="B36">
            <v>73.764899999999983</v>
          </cell>
        </row>
        <row r="37">
          <cell r="B37">
            <v>73.581299999999999</v>
          </cell>
        </row>
        <row r="38">
          <cell r="B38">
            <v>72.953000000000003</v>
          </cell>
        </row>
        <row r="39">
          <cell r="B39">
            <v>71.740899999999996</v>
          </cell>
        </row>
        <row r="40">
          <cell r="B40">
            <v>69.856700000000004</v>
          </cell>
        </row>
        <row r="41">
          <cell r="B41">
            <v>67.7042</v>
          </cell>
        </row>
        <row r="42">
          <cell r="B42">
            <v>67.71690000000001</v>
          </cell>
        </row>
        <row r="43">
          <cell r="B43">
            <v>70.94380000000001</v>
          </cell>
        </row>
        <row r="44">
          <cell r="B44">
            <v>74.147199999999998</v>
          </cell>
        </row>
        <row r="45">
          <cell r="B45">
            <v>76.271699999999981</v>
          </cell>
        </row>
        <row r="46">
          <cell r="B46">
            <v>77.457099999999983</v>
          </cell>
        </row>
        <row r="47">
          <cell r="B47">
            <v>77.939699999999988</v>
          </cell>
        </row>
        <row r="48">
          <cell r="B48">
            <v>77.833399999999983</v>
          </cell>
        </row>
        <row r="49">
          <cell r="B49">
            <v>77.099299999999999</v>
          </cell>
        </row>
        <row r="50">
          <cell r="B50">
            <v>75.664400000000001</v>
          </cell>
        </row>
        <row r="51">
          <cell r="B51">
            <v>73.756500000000003</v>
          </cell>
        </row>
        <row r="52">
          <cell r="B52">
            <v>72.191799999999986</v>
          </cell>
        </row>
        <row r="53">
          <cell r="B53">
            <v>71.643999999999991</v>
          </cell>
        </row>
        <row r="54">
          <cell r="B54">
            <v>72.034300000000002</v>
          </cell>
        </row>
        <row r="55">
          <cell r="B55">
            <v>73.404300000000006</v>
          </cell>
        </row>
        <row r="56">
          <cell r="B56">
            <v>75.60260000000001</v>
          </cell>
        </row>
        <row r="57">
          <cell r="B57">
            <v>77.612099999999984</v>
          </cell>
        </row>
        <row r="58">
          <cell r="B58">
            <v>78.771100000000004</v>
          </cell>
        </row>
        <row r="59">
          <cell r="B59">
            <v>78.970100000000002</v>
          </cell>
        </row>
        <row r="60">
          <cell r="B60">
            <v>78.489000000000004</v>
          </cell>
        </row>
        <row r="61">
          <cell r="B61">
            <v>78.413299999999992</v>
          </cell>
        </row>
        <row r="62">
          <cell r="B62">
            <v>79.828800000000001</v>
          </cell>
        </row>
        <row r="63">
          <cell r="B63">
            <v>81.852400000000003</v>
          </cell>
        </row>
        <row r="64">
          <cell r="B64">
            <v>83.333500000000001</v>
          </cell>
        </row>
        <row r="65">
          <cell r="B65">
            <v>84.042200000000008</v>
          </cell>
        </row>
        <row r="66">
          <cell r="B66">
            <v>84.17949999999999</v>
          </cell>
        </row>
        <row r="67">
          <cell r="B67">
            <v>83.875100000000003</v>
          </cell>
        </row>
        <row r="68">
          <cell r="B68">
            <v>83.05080000000001</v>
          </cell>
        </row>
        <row r="69">
          <cell r="B69">
            <v>81.531000000000006</v>
          </cell>
        </row>
        <row r="70">
          <cell r="B70">
            <v>79.634699999999981</v>
          </cell>
        </row>
        <row r="71">
          <cell r="B71">
            <v>79.199699999999993</v>
          </cell>
        </row>
        <row r="72">
          <cell r="B72">
            <v>80.782499999999999</v>
          </cell>
        </row>
        <row r="73">
          <cell r="B73">
            <v>82.527000000000015</v>
          </cell>
        </row>
        <row r="74">
          <cell r="B74">
            <v>83.564400000000006</v>
          </cell>
        </row>
        <row r="75">
          <cell r="B75">
            <v>83.694099999999992</v>
          </cell>
        </row>
        <row r="76">
          <cell r="B76">
            <v>82.986999999999995</v>
          </cell>
        </row>
        <row r="77">
          <cell r="B77">
            <v>81.665800000000004</v>
          </cell>
        </row>
        <row r="78">
          <cell r="B78">
            <v>80.063800000000015</v>
          </cell>
        </row>
        <row r="79">
          <cell r="B79">
            <v>79.106399999999994</v>
          </cell>
        </row>
        <row r="80">
          <cell r="B80">
            <v>80.0274</v>
          </cell>
        </row>
        <row r="81">
          <cell r="B81">
            <v>82.17949999999999</v>
          </cell>
        </row>
        <row r="82">
          <cell r="B82">
            <v>83.855199999999996</v>
          </cell>
        </row>
        <row r="83">
          <cell r="B83">
            <v>84.297700000000006</v>
          </cell>
        </row>
        <row r="84">
          <cell r="B84">
            <v>83.447699999999998</v>
          </cell>
        </row>
        <row r="85">
          <cell r="B85">
            <v>81.736200000000011</v>
          </cell>
        </row>
        <row r="86">
          <cell r="B86">
            <v>80.631199999999993</v>
          </cell>
        </row>
        <row r="87">
          <cell r="B87">
            <v>80.963200000000001</v>
          </cell>
        </row>
        <row r="88">
          <cell r="B88">
            <v>81.125899999999987</v>
          </cell>
        </row>
        <row r="89">
          <cell r="B89">
            <v>80.750500000000002</v>
          </cell>
        </row>
        <row r="90">
          <cell r="B90">
            <v>81.10499999999999</v>
          </cell>
        </row>
        <row r="91">
          <cell r="B91">
            <v>82.022199999999998</v>
          </cell>
        </row>
        <row r="92">
          <cell r="B92">
            <v>82.140699999999995</v>
          </cell>
        </row>
        <row r="93">
          <cell r="B93">
            <v>81.27579999999999</v>
          </cell>
        </row>
        <row r="94">
          <cell r="B94">
            <v>80.39439999999999</v>
          </cell>
        </row>
        <row r="95">
          <cell r="B95">
            <v>80.640200000000007</v>
          </cell>
        </row>
        <row r="96">
          <cell r="B96">
            <v>82.110300000000009</v>
          </cell>
        </row>
        <row r="97">
          <cell r="B97">
            <v>83.460899999999995</v>
          </cell>
        </row>
        <row r="98">
          <cell r="B98">
            <v>84.59790000000001</v>
          </cell>
        </row>
        <row r="99">
          <cell r="B99">
            <v>86.126799999999989</v>
          </cell>
        </row>
        <row r="100">
          <cell r="B100">
            <v>90.04249999999999</v>
          </cell>
        </row>
        <row r="101">
          <cell r="B101">
            <v>93.464899999999986</v>
          </cell>
        </row>
        <row r="102">
          <cell r="B102">
            <v>95.722200000000015</v>
          </cell>
        </row>
        <row r="103">
          <cell r="B103">
            <v>97.162499999999994</v>
          </cell>
        </row>
        <row r="104">
          <cell r="B104">
            <v>97.6614</v>
          </cell>
        </row>
        <row r="105">
          <cell r="B105">
            <v>97.226700000000008</v>
          </cell>
        </row>
        <row r="106">
          <cell r="B106">
            <v>95.764200000000002</v>
          </cell>
        </row>
        <row r="107">
          <cell r="B107">
            <v>92.963499999999996</v>
          </cell>
        </row>
        <row r="108">
          <cell r="B108">
            <v>88.095199999999991</v>
          </cell>
        </row>
      </sheetData>
      <sheetData sheetId="6">
        <row r="1">
          <cell r="B1" t="str">
            <v>Mic4</v>
          </cell>
        </row>
        <row r="2">
          <cell r="B2">
            <v>81.700499999999991</v>
          </cell>
        </row>
        <row r="3">
          <cell r="B3">
            <v>81.723100000000017</v>
          </cell>
        </row>
        <row r="4">
          <cell r="B4">
            <v>81.520200000000003</v>
          </cell>
        </row>
        <row r="5">
          <cell r="B5">
            <v>80.840599999999995</v>
          </cell>
        </row>
        <row r="6">
          <cell r="B6">
            <v>79.417400000000001</v>
          </cell>
        </row>
        <row r="7">
          <cell r="B7">
            <v>77.266400000000004</v>
          </cell>
        </row>
        <row r="8">
          <cell r="B8">
            <v>74.693399999999997</v>
          </cell>
        </row>
        <row r="9">
          <cell r="B9">
            <v>72.49199999999999</v>
          </cell>
        </row>
        <row r="10">
          <cell r="B10">
            <v>71.594000000000008</v>
          </cell>
        </row>
        <row r="11">
          <cell r="B11">
            <v>71.647500000000008</v>
          </cell>
        </row>
        <row r="12">
          <cell r="B12">
            <v>71.787900000000008</v>
          </cell>
        </row>
        <row r="13">
          <cell r="B13">
            <v>71.757100000000008</v>
          </cell>
        </row>
        <row r="14">
          <cell r="B14">
            <v>71.681799999999996</v>
          </cell>
        </row>
        <row r="15">
          <cell r="B15">
            <v>71.766899999999993</v>
          </cell>
        </row>
        <row r="16">
          <cell r="B16">
            <v>71.970400000000012</v>
          </cell>
        </row>
        <row r="17">
          <cell r="B17">
            <v>72.0411</v>
          </cell>
        </row>
        <row r="18">
          <cell r="B18">
            <v>71.851599999999991</v>
          </cell>
        </row>
        <row r="19">
          <cell r="B19">
            <v>71.506</v>
          </cell>
        </row>
        <row r="20">
          <cell r="B20">
            <v>71.191600000000008</v>
          </cell>
        </row>
        <row r="21">
          <cell r="B21">
            <v>70.924499999999995</v>
          </cell>
        </row>
        <row r="22">
          <cell r="B22">
            <v>70.597999999999999</v>
          </cell>
        </row>
        <row r="23">
          <cell r="B23">
            <v>70.161300000000011</v>
          </cell>
        </row>
        <row r="24">
          <cell r="B24">
            <v>69.647600000000011</v>
          </cell>
        </row>
        <row r="25">
          <cell r="B25">
            <v>69.184699999999992</v>
          </cell>
        </row>
        <row r="26">
          <cell r="B26">
            <v>69.012599999999992</v>
          </cell>
        </row>
        <row r="27">
          <cell r="B27">
            <v>69.244</v>
          </cell>
        </row>
        <row r="28">
          <cell r="B28">
            <v>69.804200000000009</v>
          </cell>
        </row>
        <row r="29">
          <cell r="B29">
            <v>70.550299999999993</v>
          </cell>
        </row>
        <row r="30">
          <cell r="B30">
            <v>71.314599999999999</v>
          </cell>
        </row>
        <row r="31">
          <cell r="B31">
            <v>72.001700000000014</v>
          </cell>
        </row>
        <row r="32">
          <cell r="B32">
            <v>72.567700000000016</v>
          </cell>
        </row>
        <row r="33">
          <cell r="B33">
            <v>73.018400000000014</v>
          </cell>
        </row>
        <row r="34">
          <cell r="B34">
            <v>73.375100000000003</v>
          </cell>
        </row>
        <row r="35">
          <cell r="B35">
            <v>73.625</v>
          </cell>
        </row>
        <row r="36">
          <cell r="B36">
            <v>73.711899999999986</v>
          </cell>
        </row>
        <row r="37">
          <cell r="B37">
            <v>73.523200000000003</v>
          </cell>
        </row>
        <row r="38">
          <cell r="B38">
            <v>72.924400000000006</v>
          </cell>
        </row>
        <row r="39">
          <cell r="B39">
            <v>71.806599999999989</v>
          </cell>
        </row>
        <row r="40">
          <cell r="B40">
            <v>70.123599999999982</v>
          </cell>
        </row>
        <row r="41">
          <cell r="B41">
            <v>68.292000000000002</v>
          </cell>
        </row>
        <row r="42">
          <cell r="B42">
            <v>68.321400000000011</v>
          </cell>
        </row>
        <row r="43">
          <cell r="B43">
            <v>71.169299999999993</v>
          </cell>
        </row>
        <row r="44">
          <cell r="B44">
            <v>74.179100000000005</v>
          </cell>
        </row>
        <row r="45">
          <cell r="B45">
            <v>76.265500000000003</v>
          </cell>
        </row>
        <row r="46">
          <cell r="B46">
            <v>77.532299999999992</v>
          </cell>
        </row>
        <row r="47">
          <cell r="B47">
            <v>78.2</v>
          </cell>
        </row>
        <row r="48">
          <cell r="B48">
            <v>78.342500000000001</v>
          </cell>
        </row>
        <row r="49">
          <cell r="B49">
            <v>77.922699999999992</v>
          </cell>
        </row>
        <row r="50">
          <cell r="B50">
            <v>76.978099999999984</v>
          </cell>
        </row>
        <row r="51">
          <cell r="B51">
            <v>75.820599999999985</v>
          </cell>
        </row>
        <row r="52">
          <cell r="B52">
            <v>74.839299999999994</v>
          </cell>
        </row>
        <row r="53">
          <cell r="B53">
            <v>73.879300000000001</v>
          </cell>
        </row>
        <row r="54">
          <cell r="B54">
            <v>72.585900000000009</v>
          </cell>
        </row>
        <row r="55">
          <cell r="B55">
            <v>71.5334</v>
          </cell>
        </row>
        <row r="56">
          <cell r="B56">
            <v>72.464199999999991</v>
          </cell>
        </row>
        <row r="57">
          <cell r="B57">
            <v>74.622600000000006</v>
          </cell>
        </row>
        <row r="58">
          <cell r="B58">
            <v>76.254999999999995</v>
          </cell>
        </row>
        <row r="59">
          <cell r="B59">
            <v>76.99430000000001</v>
          </cell>
        </row>
        <row r="60">
          <cell r="B60">
            <v>77.150100000000009</v>
          </cell>
        </row>
        <row r="61">
          <cell r="B61">
            <v>77.731799999999993</v>
          </cell>
        </row>
        <row r="62">
          <cell r="B62">
            <v>79.442799999999991</v>
          </cell>
        </row>
        <row r="63">
          <cell r="B63">
            <v>81.415400000000005</v>
          </cell>
        </row>
        <row r="64">
          <cell r="B64">
            <v>82.802999999999997</v>
          </cell>
        </row>
        <row r="65">
          <cell r="B65">
            <v>83.586799999999997</v>
          </cell>
        </row>
        <row r="66">
          <cell r="B66">
            <v>84.112299999999991</v>
          </cell>
        </row>
        <row r="67">
          <cell r="B67">
            <v>84.513800000000003</v>
          </cell>
        </row>
        <row r="68">
          <cell r="B68">
            <v>84.650800000000004</v>
          </cell>
        </row>
        <row r="69">
          <cell r="B69">
            <v>84.272300000000001</v>
          </cell>
        </row>
        <row r="70">
          <cell r="B70">
            <v>83.198800000000006</v>
          </cell>
        </row>
        <row r="71">
          <cell r="B71">
            <v>81.497499999999988</v>
          </cell>
        </row>
        <row r="72">
          <cell r="B72">
            <v>79.656399999999991</v>
          </cell>
        </row>
        <row r="73">
          <cell r="B73">
            <v>78.996499999999983</v>
          </cell>
        </row>
        <row r="74">
          <cell r="B74">
            <v>79.831400000000002</v>
          </cell>
        </row>
        <row r="75">
          <cell r="B75">
            <v>81.029500000000013</v>
          </cell>
        </row>
        <row r="76">
          <cell r="B76">
            <v>82.088200000000001</v>
          </cell>
        </row>
        <row r="77">
          <cell r="B77">
            <v>82.735100000000003</v>
          </cell>
        </row>
        <row r="78">
          <cell r="B78">
            <v>82.704899999999995</v>
          </cell>
        </row>
        <row r="79">
          <cell r="B79">
            <v>81.936599999999984</v>
          </cell>
        </row>
        <row r="80">
          <cell r="B80">
            <v>80.854000000000013</v>
          </cell>
        </row>
        <row r="81">
          <cell r="B81">
            <v>80.423199999999994</v>
          </cell>
        </row>
        <row r="82">
          <cell r="B82">
            <v>81.291700000000006</v>
          </cell>
        </row>
        <row r="83">
          <cell r="B83">
            <v>82.575500000000005</v>
          </cell>
        </row>
        <row r="84">
          <cell r="B84">
            <v>83.381599999999992</v>
          </cell>
        </row>
        <row r="85">
          <cell r="B85">
            <v>83.304000000000002</v>
          </cell>
        </row>
        <row r="86">
          <cell r="B86">
            <v>82.085600000000014</v>
          </cell>
        </row>
        <row r="87">
          <cell r="B87">
            <v>80.162599999999998</v>
          </cell>
        </row>
        <row r="88">
          <cell r="B88">
            <v>79.794700000000006</v>
          </cell>
        </row>
        <row r="89">
          <cell r="B89">
            <v>81.261399999999995</v>
          </cell>
        </row>
        <row r="90">
          <cell r="B90">
            <v>81.905000000000001</v>
          </cell>
        </row>
        <row r="91">
          <cell r="B91">
            <v>81.439299999999989</v>
          </cell>
        </row>
        <row r="92">
          <cell r="B92">
            <v>81.160600000000017</v>
          </cell>
        </row>
        <row r="93">
          <cell r="B93">
            <v>81.540600000000012</v>
          </cell>
        </row>
        <row r="94">
          <cell r="B94">
            <v>81.70750000000001</v>
          </cell>
        </row>
        <row r="95">
          <cell r="B95">
            <v>82.34</v>
          </cell>
        </row>
        <row r="96">
          <cell r="B96">
            <v>83.848600000000005</v>
          </cell>
        </row>
        <row r="97">
          <cell r="B97">
            <v>84.996800000000007</v>
          </cell>
        </row>
        <row r="98">
          <cell r="B98">
            <v>86.008799999999994</v>
          </cell>
        </row>
        <row r="99">
          <cell r="B99">
            <v>87.803899999999999</v>
          </cell>
        </row>
        <row r="100">
          <cell r="B100">
            <v>90.772400000000005</v>
          </cell>
        </row>
        <row r="101">
          <cell r="B101">
            <v>93.622800000000012</v>
          </cell>
        </row>
        <row r="102">
          <cell r="B102">
            <v>95.92519999999999</v>
          </cell>
        </row>
        <row r="103">
          <cell r="B103">
            <v>97.269300000000001</v>
          </cell>
        </row>
        <row r="104">
          <cell r="B104">
            <v>97.360400000000013</v>
          </cell>
        </row>
        <row r="105">
          <cell r="B105">
            <v>96.25500000000001</v>
          </cell>
        </row>
        <row r="106">
          <cell r="B106">
            <v>94.075000000000017</v>
          </cell>
        </row>
        <row r="107">
          <cell r="B107">
            <v>91.357300000000009</v>
          </cell>
        </row>
        <row r="108">
          <cell r="B108">
            <v>88.522099999999995</v>
          </cell>
        </row>
      </sheetData>
      <sheetData sheetId="7">
        <row r="1">
          <cell r="B1" t="str">
            <v>Self Mic1</v>
          </cell>
        </row>
        <row r="2">
          <cell r="B2">
            <v>71.677600000000012</v>
          </cell>
        </row>
        <row r="3">
          <cell r="B3">
            <v>74.491100000000003</v>
          </cell>
        </row>
        <row r="4">
          <cell r="B4">
            <v>75.961299999999994</v>
          </cell>
        </row>
        <row r="5">
          <cell r="B5">
            <v>77.10329999999999</v>
          </cell>
        </row>
        <row r="6">
          <cell r="B6">
            <v>78.381600000000006</v>
          </cell>
        </row>
        <row r="7">
          <cell r="B7">
            <v>79.931399999999996</v>
          </cell>
        </row>
        <row r="8">
          <cell r="B8">
            <v>81.437299999999979</v>
          </cell>
        </row>
        <row r="9">
          <cell r="B9">
            <v>82.601100000000002</v>
          </cell>
        </row>
        <row r="10">
          <cell r="B10">
            <v>83.346800000000002</v>
          </cell>
        </row>
        <row r="11">
          <cell r="B11">
            <v>83.733299999999986</v>
          </cell>
        </row>
        <row r="12">
          <cell r="B12">
            <v>83.852999999999994</v>
          </cell>
        </row>
        <row r="13">
          <cell r="B13">
            <v>83.778000000000006</v>
          </cell>
        </row>
        <row r="14">
          <cell r="B14">
            <v>83.596800000000002</v>
          </cell>
        </row>
        <row r="15">
          <cell r="B15">
            <v>83.454500000000024</v>
          </cell>
        </row>
        <row r="16">
          <cell r="B16">
            <v>83.421399999999991</v>
          </cell>
        </row>
        <row r="17">
          <cell r="B17">
            <v>83.372900000000001</v>
          </cell>
        </row>
        <row r="18">
          <cell r="B18">
            <v>83.141199999999998</v>
          </cell>
        </row>
        <row r="19">
          <cell r="B19">
            <v>82.7166</v>
          </cell>
        </row>
        <row r="20">
          <cell r="B20">
            <v>82.261499999999998</v>
          </cell>
        </row>
        <row r="21">
          <cell r="B21">
            <v>81.912099999999995</v>
          </cell>
        </row>
        <row r="22">
          <cell r="B22">
            <v>81.691699999999997</v>
          </cell>
        </row>
        <row r="23">
          <cell r="B23">
            <v>81.638099999999994</v>
          </cell>
        </row>
        <row r="24">
          <cell r="B24">
            <v>81.7714</v>
          </cell>
        </row>
        <row r="25">
          <cell r="B25">
            <v>81.963999999999984</v>
          </cell>
        </row>
        <row r="26">
          <cell r="B26">
            <v>82.074799999999996</v>
          </cell>
        </row>
        <row r="27">
          <cell r="B27">
            <v>82.143000000000001</v>
          </cell>
        </row>
        <row r="28">
          <cell r="B28">
            <v>82.314899999999994</v>
          </cell>
        </row>
        <row r="29">
          <cell r="B29">
            <v>82.598399999999998</v>
          </cell>
        </row>
        <row r="30">
          <cell r="B30">
            <v>82.835299999999989</v>
          </cell>
        </row>
        <row r="31">
          <cell r="B31">
            <v>82.9208</v>
          </cell>
        </row>
        <row r="32">
          <cell r="B32">
            <v>82.891199999999998</v>
          </cell>
        </row>
        <row r="33">
          <cell r="B33">
            <v>82.833200000000005</v>
          </cell>
        </row>
        <row r="34">
          <cell r="B34">
            <v>82.789500000000004</v>
          </cell>
        </row>
        <row r="35">
          <cell r="B35">
            <v>82.747399999999999</v>
          </cell>
        </row>
        <row r="36">
          <cell r="B36">
            <v>82.708200000000005</v>
          </cell>
        </row>
        <row r="37">
          <cell r="B37">
            <v>82.738299999999995</v>
          </cell>
        </row>
        <row r="38">
          <cell r="B38">
            <v>82.888400000000019</v>
          </cell>
        </row>
        <row r="39">
          <cell r="B39">
            <v>83.086600000000004</v>
          </cell>
        </row>
        <row r="40">
          <cell r="B40">
            <v>83.165200000000013</v>
          </cell>
        </row>
        <row r="41">
          <cell r="B41">
            <v>82.932699999999997</v>
          </cell>
        </row>
        <row r="42">
          <cell r="B42">
            <v>82.217700000000008</v>
          </cell>
        </row>
        <row r="43">
          <cell r="B43">
            <v>80.940799999999996</v>
          </cell>
        </row>
        <row r="44">
          <cell r="B44">
            <v>79.26230000000001</v>
          </cell>
        </row>
        <row r="45">
          <cell r="B45">
            <v>77.755700000000019</v>
          </cell>
        </row>
        <row r="46">
          <cell r="B46">
            <v>76.955799999999996</v>
          </cell>
        </row>
        <row r="47">
          <cell r="B47">
            <v>76.547900000000013</v>
          </cell>
        </row>
        <row r="48">
          <cell r="B48">
            <v>76.097899999999981</v>
          </cell>
        </row>
        <row r="49">
          <cell r="B49">
            <v>75.653199999999998</v>
          </cell>
        </row>
        <row r="50">
          <cell r="B50">
            <v>75.400500000000008</v>
          </cell>
        </row>
        <row r="51">
          <cell r="B51">
            <v>75.601100000000002</v>
          </cell>
        </row>
        <row r="52">
          <cell r="B52">
            <v>76.487700000000004</v>
          </cell>
        </row>
        <row r="53">
          <cell r="B53">
            <v>77.619200000000006</v>
          </cell>
        </row>
        <row r="54">
          <cell r="B54">
            <v>78.245800000000003</v>
          </cell>
        </row>
        <row r="55">
          <cell r="B55">
            <v>78.033699999999996</v>
          </cell>
        </row>
        <row r="56">
          <cell r="B56">
            <v>77.170300000000012</v>
          </cell>
        </row>
        <row r="57">
          <cell r="B57">
            <v>76.161799999999999</v>
          </cell>
        </row>
        <row r="58">
          <cell r="B58">
            <v>75.200700000000012</v>
          </cell>
        </row>
        <row r="59">
          <cell r="B59">
            <v>73.872600000000006</v>
          </cell>
        </row>
        <row r="60">
          <cell r="B60">
            <v>72.168300000000002</v>
          </cell>
        </row>
        <row r="61">
          <cell r="B61">
            <v>71.556700000000006</v>
          </cell>
        </row>
        <row r="62">
          <cell r="B62">
            <v>72.466999999999999</v>
          </cell>
        </row>
        <row r="63">
          <cell r="B63">
            <v>73.731300000000005</v>
          </cell>
        </row>
        <row r="64">
          <cell r="B64">
            <v>74.720300000000009</v>
          </cell>
        </row>
        <row r="65">
          <cell r="B65">
            <v>75.215299999999999</v>
          </cell>
        </row>
        <row r="66">
          <cell r="B66">
            <v>75.027100000000004</v>
          </cell>
        </row>
        <row r="67">
          <cell r="B67">
            <v>73.854700000000008</v>
          </cell>
        </row>
        <row r="68">
          <cell r="B68">
            <v>71.692800000000005</v>
          </cell>
        </row>
        <row r="69">
          <cell r="B69">
            <v>68.69250000000001</v>
          </cell>
        </row>
        <row r="70">
          <cell r="B70">
            <v>65.104900000000001</v>
          </cell>
        </row>
        <row r="71">
          <cell r="B71">
            <v>62.519100000000002</v>
          </cell>
        </row>
        <row r="72">
          <cell r="B72">
            <v>62.057899999999997</v>
          </cell>
        </row>
        <row r="73">
          <cell r="B73">
            <v>62.496200000000002</v>
          </cell>
        </row>
        <row r="74">
          <cell r="B74">
            <v>62.749600000000001</v>
          </cell>
        </row>
        <row r="75">
          <cell r="B75">
            <v>63.375199999999992</v>
          </cell>
        </row>
        <row r="76">
          <cell r="B76">
            <v>65.802000000000007</v>
          </cell>
        </row>
        <row r="77">
          <cell r="B77">
            <v>68.815799999999996</v>
          </cell>
        </row>
        <row r="78">
          <cell r="B78">
            <v>71.235399999999998</v>
          </cell>
        </row>
        <row r="79">
          <cell r="B79">
            <v>73.158799999999999</v>
          </cell>
        </row>
        <row r="80">
          <cell r="B80">
            <v>74.762200000000007</v>
          </cell>
        </row>
        <row r="81">
          <cell r="B81">
            <v>75.850799999999992</v>
          </cell>
        </row>
        <row r="82">
          <cell r="B82">
            <v>76.505999999999986</v>
          </cell>
        </row>
        <row r="83">
          <cell r="B83">
            <v>76.994100000000003</v>
          </cell>
        </row>
        <row r="84">
          <cell r="B84">
            <v>77.278699999999986</v>
          </cell>
        </row>
        <row r="85">
          <cell r="B85">
            <v>77.242999999999995</v>
          </cell>
        </row>
        <row r="86">
          <cell r="B86">
            <v>76.808799999999991</v>
          </cell>
        </row>
        <row r="87">
          <cell r="B87">
            <v>76.436599999999999</v>
          </cell>
        </row>
        <row r="88">
          <cell r="B88">
            <v>76.831499999999991</v>
          </cell>
        </row>
        <row r="89">
          <cell r="B89">
            <v>77.432199999999995</v>
          </cell>
        </row>
        <row r="90">
          <cell r="B90">
            <v>77.599000000000004</v>
          </cell>
        </row>
        <row r="91">
          <cell r="B91">
            <v>77.175300000000007</v>
          </cell>
        </row>
        <row r="92">
          <cell r="B92">
            <v>76.334699999999998</v>
          </cell>
        </row>
        <row r="93">
          <cell r="B93">
            <v>75.72420000000001</v>
          </cell>
        </row>
        <row r="94">
          <cell r="B94">
            <v>75.740099999999998</v>
          </cell>
        </row>
        <row r="95">
          <cell r="B95">
            <v>76.494600000000005</v>
          </cell>
        </row>
        <row r="96">
          <cell r="B96">
            <v>77.743000000000009</v>
          </cell>
        </row>
        <row r="97">
          <cell r="B97">
            <v>80.421299999999988</v>
          </cell>
        </row>
        <row r="98">
          <cell r="B98">
            <v>83.521800000000013</v>
          </cell>
        </row>
        <row r="99">
          <cell r="B99">
            <v>85.351800000000011</v>
          </cell>
        </row>
        <row r="100">
          <cell r="B100">
            <v>85.742500000000021</v>
          </cell>
        </row>
        <row r="101">
          <cell r="B101">
            <v>85.305200000000013</v>
          </cell>
        </row>
        <row r="102">
          <cell r="B102">
            <v>85.34790000000001</v>
          </cell>
        </row>
        <row r="103">
          <cell r="B103">
            <v>85.958500000000001</v>
          </cell>
        </row>
        <row r="104">
          <cell r="B104">
            <v>85.753699999999995</v>
          </cell>
        </row>
        <row r="105">
          <cell r="B105">
            <v>83.962799999999987</v>
          </cell>
        </row>
        <row r="106">
          <cell r="B106">
            <v>80.162800000000004</v>
          </cell>
        </row>
        <row r="107">
          <cell r="B107">
            <v>70.605099999999993</v>
          </cell>
        </row>
        <row r="108">
          <cell r="B108">
            <v>58.357799999999997</v>
          </cell>
        </row>
      </sheetData>
      <sheetData sheetId="8">
        <row r="1">
          <cell r="B1" t="str">
            <v>Self Mic2</v>
          </cell>
        </row>
        <row r="2">
          <cell r="B2">
            <v>69.909899999999993</v>
          </cell>
        </row>
        <row r="3">
          <cell r="B3">
            <v>73.023800000000008</v>
          </cell>
        </row>
        <row r="4">
          <cell r="B4">
            <v>74.574100000000016</v>
          </cell>
        </row>
        <row r="5">
          <cell r="B5">
            <v>75.614400000000003</v>
          </cell>
        </row>
        <row r="6">
          <cell r="B6">
            <v>76.651300000000006</v>
          </cell>
        </row>
        <row r="7">
          <cell r="B7">
            <v>77.978600000000014</v>
          </cell>
        </row>
        <row r="8">
          <cell r="B8">
            <v>79.388300000000001</v>
          </cell>
        </row>
        <row r="9">
          <cell r="B9">
            <v>80.552399999999992</v>
          </cell>
        </row>
        <row r="10">
          <cell r="B10">
            <v>81.337999999999994</v>
          </cell>
        </row>
        <row r="11">
          <cell r="B11">
            <v>81.768100000000004</v>
          </cell>
        </row>
        <row r="12">
          <cell r="B12">
            <v>81.908199999999994</v>
          </cell>
        </row>
        <row r="13">
          <cell r="B13">
            <v>81.802099999999996</v>
          </cell>
        </row>
        <row r="14">
          <cell r="B14">
            <v>81.517000000000024</v>
          </cell>
        </row>
        <row r="15">
          <cell r="B15">
            <v>81.237400000000008</v>
          </cell>
        </row>
        <row r="16">
          <cell r="B16">
            <v>81.139699999999991</v>
          </cell>
        </row>
        <row r="17">
          <cell r="B17">
            <v>81.129799999999989</v>
          </cell>
        </row>
        <row r="18">
          <cell r="B18">
            <v>80.938699999999997</v>
          </cell>
        </row>
        <row r="19">
          <cell r="B19">
            <v>80.44850000000001</v>
          </cell>
        </row>
        <row r="20">
          <cell r="B20">
            <v>79.828499999999991</v>
          </cell>
        </row>
        <row r="21">
          <cell r="B21">
            <v>79.345200000000006</v>
          </cell>
        </row>
        <row r="22">
          <cell r="B22">
            <v>79.088200000000001</v>
          </cell>
        </row>
        <row r="23">
          <cell r="B23">
            <v>79.0642</v>
          </cell>
        </row>
        <row r="24">
          <cell r="B24">
            <v>79.285399999999996</v>
          </cell>
        </row>
        <row r="25">
          <cell r="B25">
            <v>79.606199999999987</v>
          </cell>
        </row>
        <row r="26">
          <cell r="B26">
            <v>79.840900000000005</v>
          </cell>
        </row>
        <row r="27">
          <cell r="B27">
            <v>80.025000000000006</v>
          </cell>
        </row>
        <row r="28">
          <cell r="B28">
            <v>80.354400000000012</v>
          </cell>
        </row>
        <row r="29">
          <cell r="B29">
            <v>80.833099999999988</v>
          </cell>
        </row>
        <row r="30">
          <cell r="B30">
            <v>81.225300000000018</v>
          </cell>
        </row>
        <row r="31">
          <cell r="B31">
            <v>81.3857</v>
          </cell>
        </row>
        <row r="32">
          <cell r="B32">
            <v>81.368200000000002</v>
          </cell>
        </row>
        <row r="33">
          <cell r="B33">
            <v>81.297300000000007</v>
          </cell>
        </row>
        <row r="34">
          <cell r="B34">
            <v>81.243099999999998</v>
          </cell>
        </row>
        <row r="35">
          <cell r="B35">
            <v>81.193000000000012</v>
          </cell>
        </row>
        <row r="36">
          <cell r="B36">
            <v>81.131799999999998</v>
          </cell>
        </row>
        <row r="37">
          <cell r="B37">
            <v>81.129799999999989</v>
          </cell>
        </row>
        <row r="38">
          <cell r="B38">
            <v>81.2834</v>
          </cell>
        </row>
        <row r="39">
          <cell r="B39">
            <v>81.563200000000009</v>
          </cell>
        </row>
        <row r="40">
          <cell r="B40">
            <v>81.808300000000003</v>
          </cell>
        </row>
        <row r="41">
          <cell r="B41">
            <v>81.816900000000004</v>
          </cell>
        </row>
        <row r="42">
          <cell r="B42">
            <v>81.396699999999996</v>
          </cell>
        </row>
        <row r="43">
          <cell r="B43">
            <v>80.413600000000002</v>
          </cell>
        </row>
        <row r="44">
          <cell r="B44">
            <v>78.882200000000012</v>
          </cell>
        </row>
        <row r="45">
          <cell r="B45">
            <v>77.092100000000002</v>
          </cell>
        </row>
        <row r="46">
          <cell r="B46">
            <v>75.561700000000002</v>
          </cell>
        </row>
        <row r="47">
          <cell r="B47">
            <v>74.507699999999986</v>
          </cell>
        </row>
        <row r="48">
          <cell r="B48">
            <v>73.837400000000002</v>
          </cell>
        </row>
        <row r="49">
          <cell r="B49">
            <v>73.566100000000006</v>
          </cell>
        </row>
        <row r="50">
          <cell r="B50">
            <v>73.5989</v>
          </cell>
        </row>
        <row r="51">
          <cell r="B51">
            <v>73.803600000000003</v>
          </cell>
        </row>
        <row r="52">
          <cell r="B52">
            <v>74.286199999999994</v>
          </cell>
        </row>
        <row r="53">
          <cell r="B53">
            <v>75.049800000000005</v>
          </cell>
        </row>
        <row r="54">
          <cell r="B54">
            <v>75.682600000000008</v>
          </cell>
        </row>
        <row r="55">
          <cell r="B55">
            <v>75.8001</v>
          </cell>
        </row>
        <row r="56">
          <cell r="B56">
            <v>75.5501</v>
          </cell>
        </row>
        <row r="57">
          <cell r="B57">
            <v>75.391899999999993</v>
          </cell>
        </row>
        <row r="58">
          <cell r="B58">
            <v>75.174900000000008</v>
          </cell>
        </row>
        <row r="59">
          <cell r="B59">
            <v>74.254099999999994</v>
          </cell>
        </row>
        <row r="60">
          <cell r="B60">
            <v>72.242500000000007</v>
          </cell>
        </row>
        <row r="61">
          <cell r="B61">
            <v>69.839699999999993</v>
          </cell>
        </row>
        <row r="62">
          <cell r="B62">
            <v>69.436000000000007</v>
          </cell>
        </row>
        <row r="63">
          <cell r="B63">
            <v>71.455299999999994</v>
          </cell>
        </row>
        <row r="64">
          <cell r="B64">
            <v>73.588700000000003</v>
          </cell>
        </row>
        <row r="65">
          <cell r="B65">
            <v>74.752200000000016</v>
          </cell>
        </row>
        <row r="66">
          <cell r="B66">
            <v>74.705299999999994</v>
          </cell>
        </row>
        <row r="67">
          <cell r="B67">
            <v>73.354500000000002</v>
          </cell>
        </row>
        <row r="68">
          <cell r="B68">
            <v>70.991500000000002</v>
          </cell>
        </row>
        <row r="69">
          <cell r="B69">
            <v>68.3155</v>
          </cell>
        </row>
        <row r="70">
          <cell r="B70">
            <v>66.756</v>
          </cell>
        </row>
        <row r="71">
          <cell r="B71">
            <v>66.825500000000005</v>
          </cell>
        </row>
        <row r="72">
          <cell r="B72">
            <v>66.659300000000002</v>
          </cell>
        </row>
        <row r="73">
          <cell r="B73">
            <v>65.501599999999996</v>
          </cell>
        </row>
        <row r="74">
          <cell r="B74">
            <v>63.229300000000002</v>
          </cell>
        </row>
        <row r="75">
          <cell r="B75">
            <v>61.420400000000008</v>
          </cell>
        </row>
        <row r="76">
          <cell r="B76">
            <v>61.915999999999997</v>
          </cell>
        </row>
        <row r="77">
          <cell r="B77">
            <v>63.01550000000001</v>
          </cell>
        </row>
        <row r="78">
          <cell r="B78">
            <v>65.803100000000001</v>
          </cell>
        </row>
        <row r="79">
          <cell r="B79">
            <v>69.125599999999991</v>
          </cell>
        </row>
        <row r="80">
          <cell r="B80">
            <v>71.139499999999998</v>
          </cell>
        </row>
        <row r="81">
          <cell r="B81">
            <v>72.259199999999993</v>
          </cell>
        </row>
        <row r="82">
          <cell r="B82">
            <v>73.235699999999994</v>
          </cell>
        </row>
        <row r="83">
          <cell r="B83">
            <v>74.061599999999984</v>
          </cell>
        </row>
        <row r="84">
          <cell r="B84">
            <v>74.312600000000003</v>
          </cell>
        </row>
        <row r="85">
          <cell r="B85">
            <v>73.772799999999989</v>
          </cell>
        </row>
        <row r="86">
          <cell r="B86">
            <v>73.129000000000005</v>
          </cell>
        </row>
        <row r="87">
          <cell r="B87">
            <v>73.28400000000002</v>
          </cell>
        </row>
        <row r="88">
          <cell r="B88">
            <v>74.053600000000003</v>
          </cell>
        </row>
        <row r="89">
          <cell r="B89">
            <v>74.903800000000004</v>
          </cell>
        </row>
        <row r="90">
          <cell r="B90">
            <v>75.256200000000007</v>
          </cell>
        </row>
        <row r="91">
          <cell r="B91">
            <v>74.803899999999999</v>
          </cell>
        </row>
        <row r="92">
          <cell r="B92">
            <v>73.618200000000002</v>
          </cell>
        </row>
        <row r="93">
          <cell r="B93">
            <v>72.851399999999998</v>
          </cell>
        </row>
        <row r="94">
          <cell r="B94">
            <v>73.684599999999989</v>
          </cell>
        </row>
        <row r="95">
          <cell r="B95">
            <v>74.931900000000013</v>
          </cell>
        </row>
        <row r="96">
          <cell r="B96">
            <v>75.9465</v>
          </cell>
        </row>
        <row r="97">
          <cell r="B97">
            <v>77.722400000000022</v>
          </cell>
        </row>
        <row r="98">
          <cell r="B98">
            <v>80.083099999999988</v>
          </cell>
        </row>
        <row r="99">
          <cell r="B99">
            <v>81.817899999999995</v>
          </cell>
        </row>
        <row r="100">
          <cell r="B100">
            <v>82.573499999999996</v>
          </cell>
        </row>
        <row r="101">
          <cell r="B101">
            <v>82.950200000000024</v>
          </cell>
        </row>
        <row r="102">
          <cell r="B102">
            <v>83.600400000000008</v>
          </cell>
        </row>
        <row r="103">
          <cell r="B103">
            <v>83.995800000000003</v>
          </cell>
        </row>
        <row r="104">
          <cell r="B104">
            <v>83.294200000000004</v>
          </cell>
        </row>
        <row r="105">
          <cell r="B105">
            <v>80.899799999999999</v>
          </cell>
        </row>
        <row r="106">
          <cell r="B106">
            <v>76.27239999999999</v>
          </cell>
        </row>
        <row r="107">
          <cell r="B107">
            <v>64.574100000000001</v>
          </cell>
        </row>
        <row r="108">
          <cell r="B108">
            <v>50.17540000000001</v>
          </cell>
        </row>
      </sheetData>
      <sheetData sheetId="9">
        <row r="1">
          <cell r="B1" t="str">
            <v>Self Mic3</v>
          </cell>
        </row>
        <row r="2">
          <cell r="B2">
            <v>72.178599999999989</v>
          </cell>
        </row>
        <row r="3">
          <cell r="B3">
            <v>74.950999999999993</v>
          </cell>
        </row>
        <row r="4">
          <cell r="B4">
            <v>76.426899999999989</v>
          </cell>
        </row>
        <row r="5">
          <cell r="B5">
            <v>77.598699999999994</v>
          </cell>
        </row>
        <row r="6">
          <cell r="B6">
            <v>78.920899999999989</v>
          </cell>
        </row>
        <row r="7">
          <cell r="B7">
            <v>80.497</v>
          </cell>
        </row>
        <row r="8">
          <cell r="B8">
            <v>81.998400000000004</v>
          </cell>
        </row>
        <row r="9">
          <cell r="B9">
            <v>83.137500000000003</v>
          </cell>
        </row>
        <row r="10">
          <cell r="B10">
            <v>83.852900000000005</v>
          </cell>
        </row>
        <row r="11">
          <cell r="B11">
            <v>84.217799999999983</v>
          </cell>
        </row>
        <row r="12">
          <cell r="B12">
            <v>84.331099999999992</v>
          </cell>
        </row>
        <row r="13">
          <cell r="B13">
            <v>84.26209999999999</v>
          </cell>
        </row>
        <row r="14">
          <cell r="B14">
            <v>84.09129999999999</v>
          </cell>
        </row>
        <row r="15">
          <cell r="B15">
            <v>83.953800000000001</v>
          </cell>
        </row>
        <row r="16">
          <cell r="B16">
            <v>83.913900000000012</v>
          </cell>
        </row>
        <row r="17">
          <cell r="B17">
            <v>83.853800000000007</v>
          </cell>
        </row>
        <row r="18">
          <cell r="B18">
            <v>83.618200000000002</v>
          </cell>
        </row>
        <row r="19">
          <cell r="B19">
            <v>83.202500000000015</v>
          </cell>
        </row>
        <row r="20">
          <cell r="B20">
            <v>82.739599999999996</v>
          </cell>
        </row>
        <row r="21">
          <cell r="B21">
            <v>82.311700000000002</v>
          </cell>
        </row>
        <row r="22">
          <cell r="B22">
            <v>81.929899999999989</v>
          </cell>
        </row>
        <row r="23">
          <cell r="B23">
            <v>81.690899999999999</v>
          </cell>
        </row>
        <row r="24">
          <cell r="B24">
            <v>81.697900000000004</v>
          </cell>
        </row>
        <row r="25">
          <cell r="B25">
            <v>81.849800000000002</v>
          </cell>
        </row>
        <row r="26">
          <cell r="B26">
            <v>81.973800000000011</v>
          </cell>
        </row>
        <row r="27">
          <cell r="B27">
            <v>82.0732</v>
          </cell>
        </row>
        <row r="28">
          <cell r="B28">
            <v>82.261399999999995</v>
          </cell>
        </row>
        <row r="29">
          <cell r="B29">
            <v>82.534999999999997</v>
          </cell>
        </row>
        <row r="30">
          <cell r="B30">
            <v>82.746900000000011</v>
          </cell>
        </row>
        <row r="31">
          <cell r="B31">
            <v>82.804299999999998</v>
          </cell>
        </row>
        <row r="32">
          <cell r="B32">
            <v>82.750500000000017</v>
          </cell>
        </row>
        <row r="33">
          <cell r="B33">
            <v>82.678300000000007</v>
          </cell>
        </row>
        <row r="34">
          <cell r="B34">
            <v>82.629099999999994</v>
          </cell>
        </row>
        <row r="35">
          <cell r="B35">
            <v>82.580399999999997</v>
          </cell>
        </row>
        <row r="36">
          <cell r="B36">
            <v>82.527900000000002</v>
          </cell>
        </row>
        <row r="37">
          <cell r="B37">
            <v>82.552500000000009</v>
          </cell>
        </row>
        <row r="38">
          <cell r="B38">
            <v>82.733499999999992</v>
          </cell>
        </row>
        <row r="39">
          <cell r="B39">
            <v>83.005700000000004</v>
          </cell>
        </row>
        <row r="40">
          <cell r="B40">
            <v>83.174599999999984</v>
          </cell>
        </row>
        <row r="41">
          <cell r="B41">
            <v>83.017099999999999</v>
          </cell>
        </row>
        <row r="42">
          <cell r="B42">
            <v>82.35929999999999</v>
          </cell>
        </row>
        <row r="43">
          <cell r="B43">
            <v>81.164299999999997</v>
          </cell>
        </row>
        <row r="44">
          <cell r="B44">
            <v>79.689099999999982</v>
          </cell>
        </row>
        <row r="45">
          <cell r="B45">
            <v>78.558199999999999</v>
          </cell>
        </row>
        <row r="46">
          <cell r="B46">
            <v>78.105400000000003</v>
          </cell>
        </row>
        <row r="47">
          <cell r="B47">
            <v>77.813599999999994</v>
          </cell>
        </row>
        <row r="48">
          <cell r="B48">
            <v>77.240800000000007</v>
          </cell>
        </row>
        <row r="49">
          <cell r="B49">
            <v>76.464500000000001</v>
          </cell>
        </row>
        <row r="50">
          <cell r="B50">
            <v>75.819699999999983</v>
          </cell>
        </row>
        <row r="51">
          <cell r="B51">
            <v>75.811099999999982</v>
          </cell>
        </row>
        <row r="52">
          <cell r="B52">
            <v>76.682999999999993</v>
          </cell>
        </row>
        <row r="53">
          <cell r="B53">
            <v>77.792599999999993</v>
          </cell>
        </row>
        <row r="54">
          <cell r="B54">
            <v>78.327100000000002</v>
          </cell>
        </row>
        <row r="55">
          <cell r="B55">
            <v>77.992400000000004</v>
          </cell>
        </row>
        <row r="56">
          <cell r="B56">
            <v>76.974500000000006</v>
          </cell>
        </row>
        <row r="57">
          <cell r="B57">
            <v>75.719099999999997</v>
          </cell>
        </row>
        <row r="58">
          <cell r="B58">
            <v>74.513499999999993</v>
          </cell>
        </row>
        <row r="59">
          <cell r="B59">
            <v>73.394300000000001</v>
          </cell>
        </row>
        <row r="60">
          <cell r="B60">
            <v>72.887599999999992</v>
          </cell>
        </row>
        <row r="61">
          <cell r="B61">
            <v>73.299500000000009</v>
          </cell>
        </row>
        <row r="62">
          <cell r="B62">
            <v>73.639800000000008</v>
          </cell>
        </row>
        <row r="63">
          <cell r="B63">
            <v>73.6524</v>
          </cell>
        </row>
        <row r="64">
          <cell r="B64">
            <v>73.901900000000026</v>
          </cell>
        </row>
        <row r="65">
          <cell r="B65">
            <v>74.514700000000005</v>
          </cell>
        </row>
        <row r="66">
          <cell r="B66">
            <v>74.770400000000024</v>
          </cell>
        </row>
        <row r="67">
          <cell r="B67">
            <v>73.96599999999998</v>
          </cell>
        </row>
        <row r="68">
          <cell r="B68">
            <v>72.034899999999993</v>
          </cell>
        </row>
        <row r="69">
          <cell r="B69">
            <v>69.350700000000003</v>
          </cell>
        </row>
        <row r="70">
          <cell r="B70">
            <v>66.597000000000008</v>
          </cell>
        </row>
        <row r="71">
          <cell r="B71">
            <v>64.59790000000001</v>
          </cell>
        </row>
        <row r="72">
          <cell r="B72">
            <v>64.555000000000007</v>
          </cell>
        </row>
        <row r="73">
          <cell r="B73">
            <v>66.601299999999995</v>
          </cell>
        </row>
        <row r="74">
          <cell r="B74">
            <v>68.13839999999999</v>
          </cell>
        </row>
        <row r="75">
          <cell r="B75">
            <v>68.246499999999997</v>
          </cell>
        </row>
        <row r="76">
          <cell r="B76">
            <v>66.938999999999993</v>
          </cell>
        </row>
        <row r="77">
          <cell r="B77">
            <v>65.772300000000001</v>
          </cell>
        </row>
        <row r="78">
          <cell r="B78">
            <v>67.678700000000006</v>
          </cell>
        </row>
        <row r="79">
          <cell r="B79">
            <v>70.256799999999998</v>
          </cell>
        </row>
        <row r="80">
          <cell r="B80">
            <v>71.514699999999991</v>
          </cell>
        </row>
        <row r="81">
          <cell r="B81">
            <v>71.6083</v>
          </cell>
        </row>
        <row r="82">
          <cell r="B82">
            <v>71.229099999999988</v>
          </cell>
        </row>
        <row r="83">
          <cell r="B83">
            <v>71.026600000000002</v>
          </cell>
        </row>
        <row r="84">
          <cell r="B84">
            <v>71.227800000000002</v>
          </cell>
        </row>
        <row r="85">
          <cell r="B85">
            <v>71.534700000000001</v>
          </cell>
        </row>
        <row r="86">
          <cell r="B86">
            <v>71.754299999999986</v>
          </cell>
        </row>
        <row r="87">
          <cell r="B87">
            <v>71.539500000000004</v>
          </cell>
        </row>
        <row r="88">
          <cell r="B88">
            <v>71.804099999999991</v>
          </cell>
        </row>
        <row r="89">
          <cell r="B89">
            <v>72.929299999999984</v>
          </cell>
        </row>
        <row r="90">
          <cell r="B90">
            <v>73.424000000000007</v>
          </cell>
        </row>
        <row r="91">
          <cell r="B91">
            <v>72.855099999999993</v>
          </cell>
        </row>
        <row r="92">
          <cell r="B92">
            <v>71.510400000000004</v>
          </cell>
        </row>
        <row r="93">
          <cell r="B93">
            <v>71.220999999999989</v>
          </cell>
        </row>
        <row r="94">
          <cell r="B94">
            <v>72.524299999999997</v>
          </cell>
        </row>
        <row r="95">
          <cell r="B95">
            <v>74.423599999999993</v>
          </cell>
        </row>
        <row r="96">
          <cell r="B96">
            <v>76.081399999999988</v>
          </cell>
        </row>
        <row r="97">
          <cell r="B97">
            <v>77.699499999999986</v>
          </cell>
        </row>
        <row r="98">
          <cell r="B98">
            <v>79.622100000000003</v>
          </cell>
        </row>
        <row r="99">
          <cell r="B99">
            <v>81.01870000000001</v>
          </cell>
        </row>
        <row r="100">
          <cell r="B100">
            <v>81.725699999999989</v>
          </cell>
        </row>
        <row r="101">
          <cell r="B101">
            <v>82.415400000000005</v>
          </cell>
        </row>
        <row r="102">
          <cell r="B102">
            <v>83.385199999999998</v>
          </cell>
        </row>
        <row r="103">
          <cell r="B103">
            <v>83.868900000000011</v>
          </cell>
        </row>
        <row r="104">
          <cell r="B104">
            <v>83.105199999999996</v>
          </cell>
        </row>
        <row r="105">
          <cell r="B105">
            <v>80.74730000000001</v>
          </cell>
        </row>
        <row r="106">
          <cell r="B106">
            <v>76.773299999999992</v>
          </cell>
        </row>
        <row r="107">
          <cell r="B107">
            <v>69.920900000000003</v>
          </cell>
        </row>
        <row r="108">
          <cell r="B108">
            <v>44.670299999999997</v>
          </cell>
        </row>
      </sheetData>
      <sheetData sheetId="10">
        <row r="1">
          <cell r="B1" t="str">
            <v>Self Mic4</v>
          </cell>
        </row>
        <row r="2">
          <cell r="B2">
            <v>70.6096</v>
          </cell>
        </row>
        <row r="3">
          <cell r="B3">
            <v>73.576999999999998</v>
          </cell>
        </row>
        <row r="4">
          <cell r="B4">
            <v>75.088200000000001</v>
          </cell>
        </row>
        <row r="5">
          <cell r="B5">
            <v>76.1541</v>
          </cell>
        </row>
        <row r="6">
          <cell r="B6">
            <v>77.262900000000002</v>
          </cell>
        </row>
        <row r="7">
          <cell r="B7">
            <v>78.651300000000006</v>
          </cell>
        </row>
        <row r="8">
          <cell r="B8">
            <v>80.0672</v>
          </cell>
        </row>
        <row r="9">
          <cell r="B9">
            <v>81.192899999999995</v>
          </cell>
        </row>
        <row r="10">
          <cell r="B10">
            <v>81.92540000000001</v>
          </cell>
        </row>
        <row r="11">
          <cell r="B11">
            <v>82.311700000000002</v>
          </cell>
        </row>
        <row r="12">
          <cell r="B12">
            <v>82.431700000000006</v>
          </cell>
        </row>
        <row r="13">
          <cell r="B13">
            <v>82.329599999999999</v>
          </cell>
        </row>
        <row r="14">
          <cell r="B14">
            <v>82.063599999999994</v>
          </cell>
        </row>
        <row r="15">
          <cell r="B15">
            <v>81.800799999999995</v>
          </cell>
        </row>
        <row r="16">
          <cell r="B16">
            <v>81.697400000000002</v>
          </cell>
        </row>
        <row r="17">
          <cell r="B17">
            <v>81.665499999999994</v>
          </cell>
        </row>
        <row r="18">
          <cell r="B18">
            <v>81.464400000000012</v>
          </cell>
        </row>
        <row r="19">
          <cell r="B19">
            <v>80.994200000000006</v>
          </cell>
        </row>
        <row r="20">
          <cell r="B20">
            <v>80.389200000000002</v>
          </cell>
        </row>
        <row r="21">
          <cell r="B21">
            <v>79.824600000000004</v>
          </cell>
        </row>
        <row r="22">
          <cell r="B22">
            <v>79.355200000000011</v>
          </cell>
        </row>
        <row r="23">
          <cell r="B23">
            <v>79.063999999999993</v>
          </cell>
        </row>
        <row r="24">
          <cell r="B24">
            <v>79.090400000000017</v>
          </cell>
        </row>
        <row r="25">
          <cell r="B25">
            <v>79.341799999999992</v>
          </cell>
        </row>
        <row r="26">
          <cell r="B26">
            <v>79.589799999999997</v>
          </cell>
        </row>
        <row r="27">
          <cell r="B27">
            <v>79.811600000000013</v>
          </cell>
        </row>
        <row r="28">
          <cell r="B28">
            <v>80.1584</v>
          </cell>
        </row>
        <row r="29">
          <cell r="B29">
            <v>80.623799999999989</v>
          </cell>
        </row>
        <row r="30">
          <cell r="B30">
            <v>80.989399999999989</v>
          </cell>
        </row>
        <row r="31">
          <cell r="B31">
            <v>81.120900000000006</v>
          </cell>
        </row>
        <row r="32">
          <cell r="B32">
            <v>81.076299999999989</v>
          </cell>
        </row>
        <row r="33">
          <cell r="B33">
            <v>80.988799999999998</v>
          </cell>
        </row>
        <row r="34">
          <cell r="B34">
            <v>80.92710000000001</v>
          </cell>
        </row>
        <row r="35">
          <cell r="B35">
            <v>80.863699999999994</v>
          </cell>
        </row>
        <row r="36">
          <cell r="B36">
            <v>80.774599999999992</v>
          </cell>
        </row>
        <row r="37">
          <cell r="B37">
            <v>80.749899999999997</v>
          </cell>
        </row>
        <row r="38">
          <cell r="B38">
            <v>80.931399999999996</v>
          </cell>
        </row>
        <row r="39">
          <cell r="B39">
            <v>81.300500000000014</v>
          </cell>
        </row>
        <row r="40">
          <cell r="B40">
            <v>81.650400000000019</v>
          </cell>
        </row>
        <row r="41">
          <cell r="B41">
            <v>81.734300000000005</v>
          </cell>
        </row>
        <row r="42">
          <cell r="B42">
            <v>81.351599999999991</v>
          </cell>
        </row>
        <row r="43">
          <cell r="B43">
            <v>80.406499999999994</v>
          </cell>
        </row>
        <row r="44">
          <cell r="B44">
            <v>79.00160000000001</v>
          </cell>
        </row>
        <row r="45">
          <cell r="B45">
            <v>77.539999999999992</v>
          </cell>
        </row>
        <row r="46">
          <cell r="B46">
            <v>76.507300000000001</v>
          </cell>
        </row>
        <row r="47">
          <cell r="B47">
            <v>75.85929999999999</v>
          </cell>
        </row>
        <row r="48">
          <cell r="B48">
            <v>75.293600000000012</v>
          </cell>
        </row>
        <row r="49">
          <cell r="B49">
            <v>74.753399999999999</v>
          </cell>
        </row>
        <row r="50">
          <cell r="B50">
            <v>74.304699999999983</v>
          </cell>
        </row>
        <row r="51">
          <cell r="B51">
            <v>74.161799999999999</v>
          </cell>
        </row>
        <row r="52">
          <cell r="B52">
            <v>74.604100000000003</v>
          </cell>
        </row>
        <row r="53">
          <cell r="B53">
            <v>75.413800000000009</v>
          </cell>
        </row>
        <row r="54">
          <cell r="B54">
            <v>75.968400000000003</v>
          </cell>
        </row>
        <row r="55">
          <cell r="B55">
            <v>75.931899999999999</v>
          </cell>
        </row>
        <row r="56">
          <cell r="B56">
            <v>75.478699999999989</v>
          </cell>
        </row>
        <row r="57">
          <cell r="B57">
            <v>74.907000000000011</v>
          </cell>
        </row>
        <row r="58">
          <cell r="B58">
            <v>74.016899999999993</v>
          </cell>
        </row>
        <row r="59">
          <cell r="B59">
            <v>72.356400000000008</v>
          </cell>
        </row>
        <row r="60">
          <cell r="B60">
            <v>70.237399999999994</v>
          </cell>
        </row>
        <row r="61">
          <cell r="B61">
            <v>69.664999999999992</v>
          </cell>
        </row>
        <row r="62">
          <cell r="B62">
            <v>70.464799999999997</v>
          </cell>
        </row>
        <row r="63">
          <cell r="B63">
            <v>71.316200000000009</v>
          </cell>
        </row>
        <row r="64">
          <cell r="B64">
            <v>72.385899999999992</v>
          </cell>
        </row>
        <row r="65">
          <cell r="B65">
            <v>73.434200000000004</v>
          </cell>
        </row>
        <row r="66">
          <cell r="B66">
            <v>73.754499999999993</v>
          </cell>
        </row>
        <row r="67">
          <cell r="B67">
            <v>72.907000000000011</v>
          </cell>
        </row>
        <row r="68">
          <cell r="B68">
            <v>71.069099999999992</v>
          </cell>
        </row>
        <row r="69">
          <cell r="B69">
            <v>68.753999999999991</v>
          </cell>
        </row>
        <row r="70">
          <cell r="B70">
            <v>67.147500000000008</v>
          </cell>
        </row>
        <row r="71">
          <cell r="B71">
            <v>67.086899999999986</v>
          </cell>
        </row>
        <row r="72">
          <cell r="B72">
            <v>67.19919999999999</v>
          </cell>
        </row>
        <row r="73">
          <cell r="B73">
            <v>66.685400000000001</v>
          </cell>
        </row>
        <row r="74">
          <cell r="B74">
            <v>65.576099999999997</v>
          </cell>
        </row>
        <row r="75">
          <cell r="B75">
            <v>65.062299999999993</v>
          </cell>
        </row>
        <row r="76">
          <cell r="B76">
            <v>65.743399999999994</v>
          </cell>
        </row>
        <row r="77">
          <cell r="B77">
            <v>66.6755</v>
          </cell>
        </row>
        <row r="78">
          <cell r="B78">
            <v>68.239699999999999</v>
          </cell>
        </row>
        <row r="79">
          <cell r="B79">
            <v>69.830099999999987</v>
          </cell>
        </row>
        <row r="80">
          <cell r="B80">
            <v>70.434299999999979</v>
          </cell>
        </row>
        <row r="81">
          <cell r="B81">
            <v>70.145099999999985</v>
          </cell>
        </row>
        <row r="82">
          <cell r="B82">
            <v>69.321699999999993</v>
          </cell>
        </row>
        <row r="83">
          <cell r="B83">
            <v>68.208200000000005</v>
          </cell>
        </row>
        <row r="84">
          <cell r="B84">
            <v>67.218500000000006</v>
          </cell>
        </row>
        <row r="85">
          <cell r="B85">
            <v>67.70689999999999</v>
          </cell>
        </row>
        <row r="86">
          <cell r="B86">
            <v>69.506899999999987</v>
          </cell>
        </row>
        <row r="87">
          <cell r="B87">
            <v>70.625100000000003</v>
          </cell>
        </row>
        <row r="88">
          <cell r="B88">
            <v>70.67949999999999</v>
          </cell>
        </row>
        <row r="89">
          <cell r="B89">
            <v>70.804299999999998</v>
          </cell>
        </row>
        <row r="90">
          <cell r="B90">
            <v>71.531300000000002</v>
          </cell>
        </row>
        <row r="91">
          <cell r="B91">
            <v>72.047499999999999</v>
          </cell>
        </row>
        <row r="92">
          <cell r="B92">
            <v>72.131500000000003</v>
          </cell>
        </row>
        <row r="93">
          <cell r="B93">
            <v>72.035899999999998</v>
          </cell>
        </row>
        <row r="94">
          <cell r="B94">
            <v>72.264099999999999</v>
          </cell>
        </row>
        <row r="95">
          <cell r="B95">
            <v>72.989599999999996</v>
          </cell>
        </row>
        <row r="96">
          <cell r="B96">
            <v>74.546499999999995</v>
          </cell>
        </row>
        <row r="97">
          <cell r="B97">
            <v>76.869299999999996</v>
          </cell>
        </row>
        <row r="98">
          <cell r="B98">
            <v>78.887500000000003</v>
          </cell>
        </row>
        <row r="99">
          <cell r="B99">
            <v>79.985600000000005</v>
          </cell>
        </row>
        <row r="100">
          <cell r="B100">
            <v>80.325900000000004</v>
          </cell>
        </row>
        <row r="101">
          <cell r="B101">
            <v>80.735900000000015</v>
          </cell>
        </row>
        <row r="102">
          <cell r="B102">
            <v>81.406400000000019</v>
          </cell>
        </row>
        <row r="103">
          <cell r="B103">
            <v>81.594899999999996</v>
          </cell>
        </row>
        <row r="104">
          <cell r="B104">
            <v>80.68889999999999</v>
          </cell>
        </row>
        <row r="105">
          <cell r="B105">
            <v>78.345300000000009</v>
          </cell>
        </row>
        <row r="106">
          <cell r="B106">
            <v>74.634499999999989</v>
          </cell>
        </row>
        <row r="107">
          <cell r="B107">
            <v>65.566699999999997</v>
          </cell>
        </row>
        <row r="108">
          <cell r="B108">
            <v>54.312199999999997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06731-3A89-410A-8369-E206894D9935}">
  <dimension ref="A1:W109"/>
  <sheetViews>
    <sheetView tabSelected="1" workbookViewId="0">
      <selection activeCell="R9" sqref="R9"/>
    </sheetView>
  </sheetViews>
  <sheetFormatPr defaultRowHeight="15" x14ac:dyDescent="0.25"/>
  <cols>
    <col min="14" max="23" width="9.42578125" customWidth="1"/>
  </cols>
  <sheetData>
    <row r="1" spans="1:23" x14ac:dyDescent="0.25">
      <c r="A1" s="1" t="s">
        <v>54</v>
      </c>
      <c r="B1" s="1"/>
      <c r="C1" s="1"/>
      <c r="D1" s="1"/>
      <c r="E1" s="1"/>
      <c r="F1" s="1"/>
      <c r="G1" s="1"/>
      <c r="H1" s="1"/>
      <c r="I1" s="1"/>
      <c r="J1" s="1"/>
      <c r="K1" s="1"/>
      <c r="M1" s="1" t="s">
        <v>55</v>
      </c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5">
      <c r="A2" t="str">
        <f>'Pre Delta'!A1</f>
        <v>Frequecy</v>
      </c>
      <c r="B2" t="str">
        <f>'Pre Delta'!B1</f>
        <v>DTUL L</v>
      </c>
      <c r="C2" t="str">
        <f>'Pre Delta'!C1</f>
        <v>DTUL R</v>
      </c>
      <c r="D2" t="str">
        <f>'Pre Delta'!D1</f>
        <v>Mic1</v>
      </c>
      <c r="E2" t="str">
        <f>'Pre Delta'!E1</f>
        <v>Mic2</v>
      </c>
      <c r="F2" t="str">
        <f>'Pre Delta'!F1</f>
        <v>Mic3</v>
      </c>
      <c r="G2" t="str">
        <f>'Pre Delta'!G1</f>
        <v>Mic4</v>
      </c>
      <c r="H2" t="str">
        <f>'Pre Delta'!H1</f>
        <v>Self Mic1</v>
      </c>
      <c r="I2" t="str">
        <f>'Pre Delta'!I1</f>
        <v>Self Mic2</v>
      </c>
      <c r="J2" t="str">
        <f>'Pre Delta'!J1</f>
        <v>Self Mic3</v>
      </c>
      <c r="K2" t="str">
        <f>'Pre Delta'!K1</f>
        <v>Self Mic4</v>
      </c>
      <c r="M2" t="str">
        <f>'From Labview'!AG1</f>
        <v>Frequency</v>
      </c>
      <c r="N2" t="str">
        <f>'From Labview'!D1</f>
        <v>FR - Smoothed DUTL Left(Post - Pre)</v>
      </c>
      <c r="O2" t="str">
        <f>'From Labview'!H1</f>
        <v>FR - Smoothed DUTL Right(Post - Pre)</v>
      </c>
      <c r="P2" t="str">
        <f>'From Labview'!L1</f>
        <v>FR - Smoothed DUTL Mic1(Post - Pre)</v>
      </c>
      <c r="Q2" t="str">
        <f>'From Labview'!P1</f>
        <v>FR - Smoothed DUTL Mic2(Post - Pre)</v>
      </c>
      <c r="R2" t="str">
        <f>'From Labview'!S1</f>
        <v>FR - Smoothed DUTL Mic3(Post-Delta)</v>
      </c>
      <c r="S2" t="str">
        <f>'From Labview'!X1</f>
        <v>FR - Smoothed DUTL Mic4(Post - Pre)</v>
      </c>
      <c r="T2" t="str">
        <f>'From Labview'!AB1</f>
        <v>FR - Smoothed Self DUTL Mic1(Post - Pre)</v>
      </c>
      <c r="U2" t="str">
        <f>'From Labview'!AF1</f>
        <v>FR - Smoothed Self DUTL Mic2(Post - Pre)</v>
      </c>
      <c r="V2" t="str">
        <f>'From Labview'!AJ1</f>
        <v>FR - Smoothed Self DUTL Mic3(Post - Pre)</v>
      </c>
      <c r="W2" t="str">
        <f>'From Labview'!AN1</f>
        <v>FR - Smoothed Self DUTL Mic4(Post - Pre)</v>
      </c>
    </row>
    <row r="3" spans="1:23" x14ac:dyDescent="0.25">
      <c r="A3">
        <f>'Pre Delta'!A2</f>
        <v>50</v>
      </c>
      <c r="B3">
        <f>'Post Delta'!B2-'Pre Delta'!B2</f>
        <v>-0.16259999999999764</v>
      </c>
      <c r="C3">
        <f>'Post Delta'!C2-'Pre Delta'!C2</f>
        <v>4.7499999999999432E-2</v>
      </c>
      <c r="D3">
        <f>'Post Delta'!D2-'Pre Delta'!D2</f>
        <v>0.11910000000000309</v>
      </c>
      <c r="E3">
        <f>'Post Delta'!E2-'Pre Delta'!E2</f>
        <v>0.12940000000000396</v>
      </c>
      <c r="F3">
        <f>'Post Delta'!F2-'Pre Delta'!F2</f>
        <v>0.11549999999999727</v>
      </c>
      <c r="G3">
        <f>'Post Delta'!G2-'Pre Delta'!G2</f>
        <v>0.12779999999999347</v>
      </c>
      <c r="H3">
        <f>'Post Delta'!H2-'Pre Delta'!H2</f>
        <v>0.22620000000001994</v>
      </c>
      <c r="I3">
        <f>'Post Delta'!I2-'Pre Delta'!I2</f>
        <v>0.26379999999998915</v>
      </c>
      <c r="J3">
        <f>'Post Delta'!J2-'Pre Delta'!J2</f>
        <v>0.28079999999997085</v>
      </c>
      <c r="K3">
        <f>'Post Delta'!K2-'Pre Delta'!K2</f>
        <v>0.25770000000001403</v>
      </c>
      <c r="M3">
        <f>'From Labview'!AG2</f>
        <v>50</v>
      </c>
      <c r="N3">
        <f>'From Labview'!D2</f>
        <v>-0.16300000000000001</v>
      </c>
      <c r="O3">
        <f>'From Labview'!H2</f>
        <v>4.7E-2</v>
      </c>
      <c r="P3">
        <f>'From Labview'!L2</f>
        <v>0.11899999999999999</v>
      </c>
      <c r="Q3">
        <f>'From Labview'!P2</f>
        <v>0.129</v>
      </c>
      <c r="R3">
        <f>'From Labview'!S2</f>
        <v>-0.10299999999999999</v>
      </c>
      <c r="S3">
        <f>'From Labview'!X2</f>
        <v>0.128</v>
      </c>
      <c r="T3">
        <f>'From Labview'!AB2</f>
        <v>0.22600000000000001</v>
      </c>
      <c r="U3">
        <f>'From Labview'!AF2</f>
        <v>0.26400000000000001</v>
      </c>
      <c r="V3">
        <f>'From Labview'!AJ2</f>
        <v>0.28100000000000003</v>
      </c>
      <c r="W3">
        <f>'From Labview'!AN2</f>
        <v>0.25800000000000001</v>
      </c>
    </row>
    <row r="4" spans="1:23" x14ac:dyDescent="0.25">
      <c r="A4">
        <f>'Pre Delta'!A3</f>
        <v>53</v>
      </c>
      <c r="B4">
        <f>'Post Delta'!B3-'Pre Delta'!B3</f>
        <v>0.1886999999999972</v>
      </c>
      <c r="C4">
        <f>'Post Delta'!C3-'Pre Delta'!C3</f>
        <v>0.20309999999999206</v>
      </c>
      <c r="D4">
        <f>'Post Delta'!D3-'Pre Delta'!D3</f>
        <v>9.7200000000015052E-2</v>
      </c>
      <c r="E4">
        <f>'Post Delta'!E3-'Pre Delta'!E3</f>
        <v>0.11459999999998161</v>
      </c>
      <c r="F4">
        <f>'Post Delta'!F3-'Pre Delta'!F3</f>
        <v>0.10119999999999152</v>
      </c>
      <c r="G4">
        <f>'Post Delta'!G3-'Pre Delta'!G3</f>
        <v>0.11420000000001096</v>
      </c>
      <c r="H4">
        <f>'Post Delta'!H3-'Pre Delta'!H3</f>
        <v>0.2762000000000171</v>
      </c>
      <c r="I4">
        <f>'Post Delta'!I3-'Pre Delta'!I3</f>
        <v>0.34429999999998984</v>
      </c>
      <c r="J4">
        <f>'Post Delta'!J3-'Pre Delta'!J3</f>
        <v>0.29000000000000625</v>
      </c>
      <c r="K4">
        <f>'Post Delta'!K3-'Pre Delta'!K3</f>
        <v>0.32639999999999247</v>
      </c>
      <c r="M4">
        <f>'From Labview'!AG3</f>
        <v>53</v>
      </c>
      <c r="N4">
        <f>'From Labview'!D3</f>
        <v>0.189</v>
      </c>
      <c r="O4">
        <f>'From Labview'!H3</f>
        <v>0.20300000000000001</v>
      </c>
      <c r="P4">
        <f>'From Labview'!L3</f>
        <v>9.7000000000000003E-2</v>
      </c>
      <c r="Q4">
        <f>'From Labview'!P3</f>
        <v>0.115</v>
      </c>
      <c r="R4">
        <f>'From Labview'!S3</f>
        <v>-0.11799999999999999</v>
      </c>
      <c r="S4">
        <f>'From Labview'!X3</f>
        <v>0.114</v>
      </c>
      <c r="T4">
        <f>'From Labview'!AB3</f>
        <v>0.27600000000000002</v>
      </c>
      <c r="U4">
        <f>'From Labview'!AF3</f>
        <v>0.34399999999999997</v>
      </c>
      <c r="V4">
        <f>'From Labview'!AJ3</f>
        <v>0.28999999999999998</v>
      </c>
      <c r="W4">
        <f>'From Labview'!AN3</f>
        <v>0.32600000000000001</v>
      </c>
    </row>
    <row r="5" spans="1:23" x14ac:dyDescent="0.25">
      <c r="A5">
        <f>'Pre Delta'!A4</f>
        <v>56</v>
      </c>
      <c r="B5">
        <f>'Post Delta'!B4-'Pre Delta'!B4</f>
        <v>0.23939999999998918</v>
      </c>
      <c r="C5">
        <f>'Post Delta'!C4-'Pre Delta'!C4</f>
        <v>0.23090000000000543</v>
      </c>
      <c r="D5">
        <f>'Post Delta'!D4-'Pre Delta'!D4</f>
        <v>6.9799999999986539E-2</v>
      </c>
      <c r="E5">
        <f>'Post Delta'!E4-'Pre Delta'!E4</f>
        <v>0.10200000000000387</v>
      </c>
      <c r="F5">
        <f>'Post Delta'!F4-'Pre Delta'!F4</f>
        <v>9.0199999999981628E-2</v>
      </c>
      <c r="G5">
        <f>'Post Delta'!G4-'Pre Delta'!G4</f>
        <v>0.10140000000001237</v>
      </c>
      <c r="H5">
        <f>'Post Delta'!H4-'Pre Delta'!H4</f>
        <v>0.30369999999999209</v>
      </c>
      <c r="I5">
        <f>'Post Delta'!I4-'Pre Delta'!I4</f>
        <v>0.39160000000001105</v>
      </c>
      <c r="J5">
        <f>'Post Delta'!J4-'Pre Delta'!J4</f>
        <v>0.30139999999998679</v>
      </c>
      <c r="K5">
        <f>'Post Delta'!K4-'Pre Delta'!K4</f>
        <v>0.36679999999999779</v>
      </c>
      <c r="M5">
        <f>'From Labview'!AG4</f>
        <v>56</v>
      </c>
      <c r="N5">
        <f>'From Labview'!D4</f>
        <v>0.23899999999999999</v>
      </c>
      <c r="O5">
        <f>'From Labview'!H4</f>
        <v>0.23100000000000001</v>
      </c>
      <c r="P5">
        <f>'From Labview'!L4</f>
        <v>7.0000000000000007E-2</v>
      </c>
      <c r="Q5">
        <f>'From Labview'!P4</f>
        <v>0.10199999999999999</v>
      </c>
      <c r="R5">
        <f>'From Labview'!S4</f>
        <v>-0.127</v>
      </c>
      <c r="S5">
        <f>'From Labview'!X4</f>
        <v>0.10100000000000001</v>
      </c>
      <c r="T5">
        <f>'From Labview'!AB4</f>
        <v>0.30399999999999999</v>
      </c>
      <c r="U5">
        <f>'From Labview'!AF4</f>
        <v>0.39200000000000002</v>
      </c>
      <c r="V5">
        <f>'From Labview'!AJ4</f>
        <v>0.30099999999999999</v>
      </c>
      <c r="W5">
        <f>'From Labview'!AN4</f>
        <v>0.36699999999999999</v>
      </c>
    </row>
    <row r="6" spans="1:23" x14ac:dyDescent="0.25">
      <c r="A6">
        <f>'Pre Delta'!A5</f>
        <v>60</v>
      </c>
      <c r="B6">
        <f>'Post Delta'!B5-'Pre Delta'!B5</f>
        <v>0.2616999999999905</v>
      </c>
      <c r="C6">
        <f>'Post Delta'!C5-'Pre Delta'!C5</f>
        <v>0.23730000000000473</v>
      </c>
      <c r="D6">
        <f>'Post Delta'!D5-'Pre Delta'!D5</f>
        <v>1.2500000000002842E-2</v>
      </c>
      <c r="E6">
        <f>'Post Delta'!E5-'Pre Delta'!E5</f>
        <v>8.3299999999994156E-2</v>
      </c>
      <c r="F6">
        <f>'Post Delta'!F5-'Pre Delta'!F5</f>
        <v>6.9799999999986539E-2</v>
      </c>
      <c r="G6">
        <f>'Post Delta'!G5-'Pre Delta'!G5</f>
        <v>8.0000000000012506E-2</v>
      </c>
      <c r="H6">
        <f>'Post Delta'!H5-'Pre Delta'!H5</f>
        <v>0.32469999999997867</v>
      </c>
      <c r="I6">
        <f>'Post Delta'!I5-'Pre Delta'!I5</f>
        <v>0.43370000000001596</v>
      </c>
      <c r="J6">
        <f>'Post Delta'!J5-'Pre Delta'!J5</f>
        <v>0.31569999999999254</v>
      </c>
      <c r="K6">
        <f>'Post Delta'!K5-'Pre Delta'!K5</f>
        <v>0.40209999999999013</v>
      </c>
      <c r="M6">
        <f>'From Labview'!AG5</f>
        <v>60</v>
      </c>
      <c r="N6">
        <f>'From Labview'!D5</f>
        <v>0.26200000000000001</v>
      </c>
      <c r="O6">
        <f>'From Labview'!H5</f>
        <v>0.23699999999999999</v>
      </c>
      <c r="P6">
        <f>'From Labview'!L5</f>
        <v>1.2999999999999999E-2</v>
      </c>
      <c r="Q6">
        <f>'From Labview'!P5</f>
        <v>8.3000000000000004E-2</v>
      </c>
      <c r="R6">
        <f>'From Labview'!S5</f>
        <v>-0.14199999999999999</v>
      </c>
      <c r="S6">
        <f>'From Labview'!X5</f>
        <v>0.08</v>
      </c>
      <c r="T6">
        <f>'From Labview'!AB5</f>
        <v>0.32500000000000001</v>
      </c>
      <c r="U6">
        <f>'From Labview'!AF5</f>
        <v>0.434</v>
      </c>
      <c r="V6">
        <f>'From Labview'!AJ5</f>
        <v>0.316</v>
      </c>
      <c r="W6">
        <f>'From Labview'!AN5</f>
        <v>0.40200000000000002</v>
      </c>
    </row>
    <row r="7" spans="1:23" x14ac:dyDescent="0.25">
      <c r="A7">
        <f>'Pre Delta'!A6</f>
        <v>63</v>
      </c>
      <c r="B7">
        <f>'Post Delta'!B6-'Pre Delta'!B6</f>
        <v>0.24119999999997788</v>
      </c>
      <c r="C7">
        <f>'Post Delta'!C6-'Pre Delta'!C6</f>
        <v>0.22169999999999845</v>
      </c>
      <c r="D7">
        <f>'Post Delta'!D6-'Pre Delta'!D6</f>
        <v>-3.9900000000017144E-2</v>
      </c>
      <c r="E7">
        <f>'Post Delta'!E6-'Pre Delta'!E6</f>
        <v>6.9100000000005934E-2</v>
      </c>
      <c r="F7">
        <f>'Post Delta'!F6-'Pre Delta'!F6</f>
        <v>5.2700000000015734E-2</v>
      </c>
      <c r="G7">
        <f>'Post Delta'!G6-'Pre Delta'!G6</f>
        <v>6.239999999999668E-2</v>
      </c>
      <c r="H7">
        <f>'Post Delta'!H6-'Pre Delta'!H6</f>
        <v>0.27530000000000143</v>
      </c>
      <c r="I7">
        <f>'Post Delta'!I6-'Pre Delta'!I6</f>
        <v>0.4053000000000111</v>
      </c>
      <c r="J7">
        <f>'Post Delta'!J6-'Pre Delta'!J6</f>
        <v>0.26719999999998834</v>
      </c>
      <c r="K7">
        <f>'Post Delta'!K6-'Pre Delta'!K6</f>
        <v>0.3662000000000063</v>
      </c>
      <c r="M7">
        <f>'From Labview'!AG6</f>
        <v>63</v>
      </c>
      <c r="N7">
        <f>'From Labview'!D6</f>
        <v>0.24099999999999999</v>
      </c>
      <c r="O7">
        <f>'From Labview'!H6</f>
        <v>0.222</v>
      </c>
      <c r="P7">
        <f>'From Labview'!L6</f>
        <v>-0.04</v>
      </c>
      <c r="Q7">
        <f>'From Labview'!P6</f>
        <v>6.9000000000000006E-2</v>
      </c>
      <c r="R7">
        <f>'From Labview'!S6</f>
        <v>-0.14799999999999999</v>
      </c>
      <c r="S7">
        <f>'From Labview'!X6</f>
        <v>6.2E-2</v>
      </c>
      <c r="T7">
        <f>'From Labview'!AB6</f>
        <v>0.27500000000000002</v>
      </c>
      <c r="U7">
        <f>'From Labview'!AF6</f>
        <v>0.40500000000000003</v>
      </c>
      <c r="V7">
        <f>'From Labview'!AJ6</f>
        <v>0.26700000000000002</v>
      </c>
      <c r="W7">
        <f>'From Labview'!AN6</f>
        <v>0.36599999999999999</v>
      </c>
    </row>
    <row r="8" spans="1:23" x14ac:dyDescent="0.25">
      <c r="A8">
        <f>'Pre Delta'!A7</f>
        <v>67</v>
      </c>
      <c r="B8">
        <f>'Post Delta'!B7-'Pre Delta'!B7</f>
        <v>0.20569999999996469</v>
      </c>
      <c r="C8">
        <f>'Post Delta'!C7-'Pre Delta'!C7</f>
        <v>0.19699999999997431</v>
      </c>
      <c r="D8">
        <f>'Post Delta'!D7-'Pre Delta'!D7</f>
        <v>-6.3599999999979673E-2</v>
      </c>
      <c r="E8">
        <f>'Post Delta'!E7-'Pre Delta'!E7</f>
        <v>6.5900000000013392E-2</v>
      </c>
      <c r="F8">
        <f>'Post Delta'!F7-'Pre Delta'!F7</f>
        <v>4.5599999999993202E-2</v>
      </c>
      <c r="G8">
        <f>'Post Delta'!G7-'Pre Delta'!G7</f>
        <v>5.5900000000008276E-2</v>
      </c>
      <c r="H8">
        <f>'Post Delta'!H7-'Pre Delta'!H7</f>
        <v>0.16839999999999122</v>
      </c>
      <c r="I8">
        <f>'Post Delta'!I7-'Pre Delta'!I7</f>
        <v>0.28920000000000812</v>
      </c>
      <c r="J8">
        <f>'Post Delta'!J7-'Pre Delta'!J7</f>
        <v>0.16610000000000014</v>
      </c>
      <c r="K8">
        <f>'Post Delta'!K7-'Pre Delta'!K7</f>
        <v>0.254099999999994</v>
      </c>
      <c r="M8">
        <f>'From Labview'!AG7</f>
        <v>67</v>
      </c>
      <c r="N8">
        <f>'From Labview'!D7</f>
        <v>0.20599999999999999</v>
      </c>
      <c r="O8">
        <f>'From Labview'!H7</f>
        <v>0.19700000000000001</v>
      </c>
      <c r="P8">
        <f>'From Labview'!L7</f>
        <v>-6.4000000000000001E-2</v>
      </c>
      <c r="Q8">
        <f>'From Labview'!P7</f>
        <v>6.6000000000000003E-2</v>
      </c>
      <c r="R8">
        <f>'From Labview'!S7</f>
        <v>-0.14099999999999999</v>
      </c>
      <c r="S8">
        <f>'From Labview'!X7</f>
        <v>5.6000000000000001E-2</v>
      </c>
      <c r="T8">
        <f>'From Labview'!AB7</f>
        <v>0.16800000000000001</v>
      </c>
      <c r="U8">
        <f>'From Labview'!AF7</f>
        <v>0.28899999999999998</v>
      </c>
      <c r="V8">
        <f>'From Labview'!AJ7</f>
        <v>0.16600000000000001</v>
      </c>
      <c r="W8">
        <f>'From Labview'!AN7</f>
        <v>0.254</v>
      </c>
    </row>
    <row r="9" spans="1:23" x14ac:dyDescent="0.25">
      <c r="A9">
        <f>'Pre Delta'!A8</f>
        <v>71</v>
      </c>
      <c r="B9">
        <f>'Post Delta'!B8-'Pre Delta'!B8</f>
        <v>0.16649999999998499</v>
      </c>
      <c r="C9">
        <f>'Post Delta'!C8-'Pre Delta'!C8</f>
        <v>0.16660000000001673</v>
      </c>
      <c r="D9">
        <f>'Post Delta'!D8-'Pre Delta'!D8</f>
        <v>-4.5199999999994134E-2</v>
      </c>
      <c r="E9">
        <f>'Post Delta'!E8-'Pre Delta'!E8</f>
        <v>5.8999999999997499E-2</v>
      </c>
      <c r="F9">
        <f>'Post Delta'!F8-'Pre Delta'!F8</f>
        <v>3.9299999999983015E-2</v>
      </c>
      <c r="G9">
        <f>'Post Delta'!G8-'Pre Delta'!G8</f>
        <v>4.8900000000003274E-2</v>
      </c>
      <c r="H9">
        <f>'Post Delta'!H8-'Pre Delta'!H8</f>
        <v>7.5299999999984379E-2</v>
      </c>
      <c r="I9">
        <f>'Post Delta'!I8-'Pre Delta'!I8</f>
        <v>0.16729999999999734</v>
      </c>
      <c r="J9">
        <f>'Post Delta'!J8-'Pre Delta'!J8</f>
        <v>7.8900000000004411E-2</v>
      </c>
      <c r="K9">
        <f>'Post Delta'!K8-'Pre Delta'!K8</f>
        <v>0.13979999999999393</v>
      </c>
      <c r="M9">
        <f>'From Labview'!AG8</f>
        <v>71</v>
      </c>
      <c r="N9">
        <f>'From Labview'!D8</f>
        <v>0.16600000000000001</v>
      </c>
      <c r="O9">
        <f>'From Labview'!H8</f>
        <v>0.16700000000000001</v>
      </c>
      <c r="P9">
        <f>'From Labview'!L8</f>
        <v>-4.4999999999999998E-2</v>
      </c>
      <c r="Q9">
        <f>'From Labview'!P8</f>
        <v>5.8999999999999997E-2</v>
      </c>
      <c r="R9">
        <f>'From Labview'!S8</f>
        <v>-0.13400000000000001</v>
      </c>
      <c r="S9">
        <f>'From Labview'!X8</f>
        <v>4.9000000000000002E-2</v>
      </c>
      <c r="T9">
        <f>'From Labview'!AB8</f>
        <v>7.4999999999999997E-2</v>
      </c>
      <c r="U9">
        <f>'From Labview'!AF8</f>
        <v>0.16700000000000001</v>
      </c>
      <c r="V9">
        <f>'From Labview'!AJ8</f>
        <v>7.9000000000000001E-2</v>
      </c>
      <c r="W9">
        <f>'From Labview'!AN8</f>
        <v>0.14000000000000001</v>
      </c>
    </row>
    <row r="10" spans="1:23" x14ac:dyDescent="0.25">
      <c r="A10">
        <f>'Pre Delta'!A9</f>
        <v>75</v>
      </c>
      <c r="B10">
        <f>'Post Delta'!B9-'Pre Delta'!B9</f>
        <v>0.12569999999998061</v>
      </c>
      <c r="C10">
        <f>'Post Delta'!C9-'Pre Delta'!C9</f>
        <v>0.14419999999999789</v>
      </c>
      <c r="D10">
        <f>'Post Delta'!D9-'Pre Delta'!D9</f>
        <v>-2.4499999999989086E-2</v>
      </c>
      <c r="E10">
        <f>'Post Delta'!E9-'Pre Delta'!E9</f>
        <v>3.9900000000017144E-2</v>
      </c>
      <c r="F10">
        <f>'Post Delta'!F9-'Pre Delta'!F9</f>
        <v>2.4199999999993338E-2</v>
      </c>
      <c r="G10">
        <f>'Post Delta'!G9-'Pre Delta'!G9</f>
        <v>3.0399999999985994E-2</v>
      </c>
      <c r="H10">
        <f>'Post Delta'!H9-'Pre Delta'!H9</f>
        <v>2.2700000000000387E-2</v>
      </c>
      <c r="I10">
        <f>'Post Delta'!I9-'Pre Delta'!I9</f>
        <v>8.6499999999986699E-2</v>
      </c>
      <c r="J10">
        <f>'Post Delta'!J9-'Pre Delta'!J9</f>
        <v>2.8800000000003934E-2</v>
      </c>
      <c r="K10">
        <f>'Post Delta'!K9-'Pre Delta'!K9</f>
        <v>6.4599999999984448E-2</v>
      </c>
      <c r="M10">
        <f>'From Labview'!AG9</f>
        <v>75</v>
      </c>
      <c r="N10">
        <f>'From Labview'!D9</f>
        <v>0.126</v>
      </c>
      <c r="O10">
        <f>'From Labview'!H9</f>
        <v>0.14399999999999999</v>
      </c>
      <c r="P10">
        <f>'From Labview'!L9</f>
        <v>-2.4E-2</v>
      </c>
      <c r="Q10">
        <f>'From Labview'!P9</f>
        <v>0.04</v>
      </c>
      <c r="R10">
        <f>'From Labview'!S9</f>
        <v>-0.14299999999999999</v>
      </c>
      <c r="S10">
        <f>'From Labview'!X9</f>
        <v>0.03</v>
      </c>
      <c r="T10">
        <f>'From Labview'!AB9</f>
        <v>2.3E-2</v>
      </c>
      <c r="U10">
        <f>'From Labview'!AF9</f>
        <v>8.5999999999999993E-2</v>
      </c>
      <c r="V10">
        <f>'From Labview'!AJ9</f>
        <v>2.9000000000000001E-2</v>
      </c>
      <c r="W10">
        <f>'From Labview'!AN9</f>
        <v>6.5000000000000002E-2</v>
      </c>
    </row>
    <row r="11" spans="1:23" x14ac:dyDescent="0.25">
      <c r="A11">
        <f>'Pre Delta'!A10</f>
        <v>80</v>
      </c>
      <c r="B11">
        <f>'Post Delta'!B10-'Pre Delta'!B10</f>
        <v>0.10479999999996892</v>
      </c>
      <c r="C11">
        <f>'Post Delta'!C10-'Pre Delta'!C10</f>
        <v>0.12569999999999482</v>
      </c>
      <c r="D11">
        <f>'Post Delta'!D10-'Pre Delta'!D10</f>
        <v>-2.1399999999999864E-2</v>
      </c>
      <c r="E11">
        <f>'Post Delta'!E10-'Pre Delta'!E10</f>
        <v>1.86000000000206E-2</v>
      </c>
      <c r="F11">
        <f>'Post Delta'!F10-'Pre Delta'!F10</f>
        <v>7.6000000000249202E-3</v>
      </c>
      <c r="G11">
        <f>'Post Delta'!G10-'Pre Delta'!G10</f>
        <v>1.2000000000014666E-2</v>
      </c>
      <c r="H11">
        <f>'Post Delta'!H10-'Pre Delta'!H10</f>
        <v>9.9999999989108801E-5</v>
      </c>
      <c r="I11">
        <f>'Post Delta'!I10-'Pre Delta'!I10</f>
        <v>4.0099999999995362E-2</v>
      </c>
      <c r="J11">
        <f>'Post Delta'!J10-'Pre Delta'!J10</f>
        <v>5.2000000000163027E-3</v>
      </c>
      <c r="K11">
        <f>'Post Delta'!K10-'Pre Delta'!K10</f>
        <v>2.3100000000027876E-2</v>
      </c>
      <c r="M11">
        <f>'From Labview'!AG10</f>
        <v>80</v>
      </c>
      <c r="N11">
        <f>'From Labview'!D10</f>
        <v>0.105</v>
      </c>
      <c r="O11">
        <f>'From Labview'!H10</f>
        <v>0.126</v>
      </c>
      <c r="P11">
        <f>'From Labview'!L10</f>
        <v>-2.1000000000000001E-2</v>
      </c>
      <c r="Q11">
        <f>'From Labview'!P10</f>
        <v>1.9E-2</v>
      </c>
      <c r="R11">
        <f>'From Labview'!S10</f>
        <v>-0.16600000000000001</v>
      </c>
      <c r="S11">
        <f>'From Labview'!X10</f>
        <v>1.2E-2</v>
      </c>
      <c r="T11">
        <f>'From Labview'!AB10</f>
        <v>0</v>
      </c>
      <c r="U11">
        <f>'From Labview'!AF10</f>
        <v>0.04</v>
      </c>
      <c r="V11">
        <f>'From Labview'!AJ10</f>
        <v>5.0000000000000001E-3</v>
      </c>
      <c r="W11">
        <f>'From Labview'!AN10</f>
        <v>2.3E-2</v>
      </c>
    </row>
    <row r="12" spans="1:23" x14ac:dyDescent="0.25">
      <c r="A12">
        <f>'Pre Delta'!A11</f>
        <v>85</v>
      </c>
      <c r="B12">
        <f>'Post Delta'!B11-'Pre Delta'!B11</f>
        <v>9.1899999999981219E-2</v>
      </c>
      <c r="C12">
        <f>'Post Delta'!C11-'Pre Delta'!C11</f>
        <v>0.10029999999999006</v>
      </c>
      <c r="D12">
        <f>'Post Delta'!D11-'Pre Delta'!D11</f>
        <v>-1.1899999999997135E-2</v>
      </c>
      <c r="E12">
        <f>'Post Delta'!E11-'Pre Delta'!E11</f>
        <v>8.2999999999913143E-3</v>
      </c>
      <c r="F12">
        <f>'Post Delta'!F11-'Pre Delta'!F11</f>
        <v>-3.9999999999906777E-4</v>
      </c>
      <c r="G12">
        <f>'Post Delta'!G11-'Pre Delta'!G11</f>
        <v>2.2000000000019782E-3</v>
      </c>
      <c r="H12">
        <f>'Post Delta'!H11-'Pre Delta'!H11</f>
        <v>-1.4100000000013324E-2</v>
      </c>
      <c r="I12">
        <f>'Post Delta'!I11-'Pre Delta'!I11</f>
        <v>1.3300000000000978E-2</v>
      </c>
      <c r="J12">
        <f>'Post Delta'!J11-'Pre Delta'!J11</f>
        <v>-1.3100000000036971E-2</v>
      </c>
      <c r="K12">
        <f>'Post Delta'!K11-'Pre Delta'!K11</f>
        <v>-5.8999999999969077E-3</v>
      </c>
      <c r="M12">
        <f>'From Labview'!AG11</f>
        <v>85</v>
      </c>
      <c r="N12">
        <f>'From Labview'!D11</f>
        <v>9.1999999999999998E-2</v>
      </c>
      <c r="O12">
        <f>'From Labview'!H11</f>
        <v>0.1</v>
      </c>
      <c r="P12">
        <f>'From Labview'!L11</f>
        <v>-1.2E-2</v>
      </c>
      <c r="Q12">
        <f>'From Labview'!P11</f>
        <v>8.0000000000000002E-3</v>
      </c>
      <c r="R12">
        <f>'From Labview'!S11</f>
        <v>-0.17799999999999999</v>
      </c>
      <c r="S12">
        <f>'From Labview'!X11</f>
        <v>2E-3</v>
      </c>
      <c r="T12">
        <f>'From Labview'!AB11</f>
        <v>-1.4E-2</v>
      </c>
      <c r="U12">
        <f>'From Labview'!AF11</f>
        <v>1.2999999999999999E-2</v>
      </c>
      <c r="V12">
        <f>'From Labview'!AJ11</f>
        <v>-1.2999999999999999E-2</v>
      </c>
      <c r="W12">
        <f>'From Labview'!AN11</f>
        <v>-6.0000000000000001E-3</v>
      </c>
    </row>
    <row r="13" spans="1:23" x14ac:dyDescent="0.25">
      <c r="A13">
        <f>'Pre Delta'!A12</f>
        <v>90</v>
      </c>
      <c r="B13">
        <f>'Post Delta'!B12-'Pre Delta'!B12</f>
        <v>6.5500000000000114E-2</v>
      </c>
      <c r="C13">
        <f>'Post Delta'!C12-'Pre Delta'!C12</f>
        <v>5.8000000000006935E-2</v>
      </c>
      <c r="D13">
        <f>'Post Delta'!D12-'Pre Delta'!D12</f>
        <v>-3.3999999999991815E-3</v>
      </c>
      <c r="E13">
        <f>'Post Delta'!E12-'Pre Delta'!E12</f>
        <v>1.7600000000015825E-2</v>
      </c>
      <c r="F13">
        <f>'Post Delta'!F12-'Pre Delta'!F12</f>
        <v>1.0000000000005116E-2</v>
      </c>
      <c r="G13">
        <f>'Post Delta'!G12-'Pre Delta'!G12</f>
        <v>1.279999999999859E-2</v>
      </c>
      <c r="H13">
        <f>'Post Delta'!H12-'Pre Delta'!H12</f>
        <v>-2.5599999999997181E-2</v>
      </c>
      <c r="I13">
        <f>'Post Delta'!I12-'Pre Delta'!I12</f>
        <v>-1.120000000001653E-2</v>
      </c>
      <c r="J13">
        <f>'Post Delta'!J12-'Pre Delta'!J12</f>
        <v>-3.1599999999997408E-2</v>
      </c>
      <c r="K13">
        <f>'Post Delta'!K12-'Pre Delta'!K12</f>
        <v>-3.6099999999990473E-2</v>
      </c>
      <c r="M13">
        <f>'From Labview'!AG12</f>
        <v>90</v>
      </c>
      <c r="N13">
        <f>'From Labview'!D12</f>
        <v>6.5000000000000002E-2</v>
      </c>
      <c r="O13">
        <f>'From Labview'!H12</f>
        <v>5.8000000000000003E-2</v>
      </c>
      <c r="P13">
        <f>'From Labview'!L12</f>
        <v>-3.0000000000000001E-3</v>
      </c>
      <c r="Q13">
        <f>'From Labview'!P12</f>
        <v>1.7999999999999999E-2</v>
      </c>
      <c r="R13">
        <f>'From Labview'!S12</f>
        <v>-0.16300000000000001</v>
      </c>
      <c r="S13">
        <f>'From Labview'!X12</f>
        <v>1.2999999999999999E-2</v>
      </c>
      <c r="T13">
        <f>'From Labview'!AB12</f>
        <v>-2.5999999999999999E-2</v>
      </c>
      <c r="U13">
        <f>'From Labview'!AF12</f>
        <v>-1.0999999999999999E-2</v>
      </c>
      <c r="V13">
        <f>'From Labview'!AJ12</f>
        <v>-3.2000000000000001E-2</v>
      </c>
      <c r="W13">
        <f>'From Labview'!AN12</f>
        <v>-3.5999999999999997E-2</v>
      </c>
    </row>
    <row r="14" spans="1:23" x14ac:dyDescent="0.25">
      <c r="A14">
        <f>'Pre Delta'!A13</f>
        <v>95</v>
      </c>
      <c r="B14">
        <f>'Post Delta'!B13-'Pre Delta'!B13</f>
        <v>4.5200000000008345E-2</v>
      </c>
      <c r="C14">
        <f>'Post Delta'!C13-'Pre Delta'!C13</f>
        <v>2.3200000000002774E-2</v>
      </c>
      <c r="D14">
        <f>'Post Delta'!D13-'Pre Delta'!D13</f>
        <v>1.5600000000006276E-2</v>
      </c>
      <c r="E14">
        <f>'Post Delta'!E13-'Pre Delta'!E13</f>
        <v>4.4700000000005957E-2</v>
      </c>
      <c r="F14">
        <f>'Post Delta'!F13-'Pre Delta'!F13</f>
        <v>3.7500000000036948E-2</v>
      </c>
      <c r="G14">
        <f>'Post Delta'!G13-'Pre Delta'!G13</f>
        <v>4.2900000000003047E-2</v>
      </c>
      <c r="H14">
        <f>'Post Delta'!H13-'Pre Delta'!H13</f>
        <v>-2.2699999999986176E-2</v>
      </c>
      <c r="I14">
        <f>'Post Delta'!I13-'Pre Delta'!I13</f>
        <v>-1.3300000000000978E-2</v>
      </c>
      <c r="J14">
        <f>'Post Delta'!J13-'Pre Delta'!J13</f>
        <v>-3.5300000000006548E-2</v>
      </c>
      <c r="K14">
        <f>'Post Delta'!K13-'Pre Delta'!K13</f>
        <v>-4.7300000000021214E-2</v>
      </c>
      <c r="M14">
        <f>'From Labview'!AG13</f>
        <v>95</v>
      </c>
      <c r="N14">
        <f>'From Labview'!D13</f>
        <v>4.4999999999999998E-2</v>
      </c>
      <c r="O14">
        <f>'From Labview'!H13</f>
        <v>2.3E-2</v>
      </c>
      <c r="P14">
        <f>'From Labview'!L13</f>
        <v>1.6E-2</v>
      </c>
      <c r="Q14">
        <f>'From Labview'!P13</f>
        <v>4.4999999999999998E-2</v>
      </c>
      <c r="R14">
        <f>'From Labview'!S13</f>
        <v>-0.14099999999999999</v>
      </c>
      <c r="S14">
        <f>'From Labview'!X13</f>
        <v>4.2999999999999997E-2</v>
      </c>
      <c r="T14">
        <f>'From Labview'!AB13</f>
        <v>-2.3E-2</v>
      </c>
      <c r="U14">
        <f>'From Labview'!AF13</f>
        <v>-1.2999999999999999E-2</v>
      </c>
      <c r="V14">
        <f>'From Labview'!AJ13</f>
        <v>-3.5000000000000003E-2</v>
      </c>
      <c r="W14">
        <f>'From Labview'!AN13</f>
        <v>-4.7E-2</v>
      </c>
    </row>
    <row r="15" spans="1:23" x14ac:dyDescent="0.25">
      <c r="A15">
        <f>'Pre Delta'!A14</f>
        <v>100</v>
      </c>
      <c r="B15">
        <f>'Post Delta'!B14-'Pre Delta'!B14</f>
        <v>3.9099999999990587E-2</v>
      </c>
      <c r="C15">
        <f>'Post Delta'!C14-'Pre Delta'!C14</f>
        <v>1.7900000000025784E-2</v>
      </c>
      <c r="D15">
        <f>'Post Delta'!D14-'Pre Delta'!D14</f>
        <v>6.4100000000010482E-2</v>
      </c>
      <c r="E15">
        <f>'Post Delta'!E14-'Pre Delta'!E14</f>
        <v>9.0299999999999159E-2</v>
      </c>
      <c r="F15">
        <f>'Post Delta'!F14-'Pre Delta'!F14</f>
        <v>7.9299999999989268E-2</v>
      </c>
      <c r="G15">
        <f>'Post Delta'!G14-'Pre Delta'!G14</f>
        <v>9.1700000000017212E-2</v>
      </c>
      <c r="H15">
        <f>'Post Delta'!H14-'Pre Delta'!H14</f>
        <v>2.3099999999999454E-2</v>
      </c>
      <c r="I15">
        <f>'Post Delta'!I14-'Pre Delta'!I14</f>
        <v>4.8300000000025989E-2</v>
      </c>
      <c r="J15">
        <f>'Post Delta'!J14-'Pre Delta'!J14</f>
        <v>6.8999999999874717E-3</v>
      </c>
      <c r="K15">
        <f>'Post Delta'!K14-'Pre Delta'!K14</f>
        <v>2.9000000000110049E-3</v>
      </c>
      <c r="M15">
        <f>'From Labview'!AG14</f>
        <v>100</v>
      </c>
      <c r="N15">
        <f>'From Labview'!D14</f>
        <v>3.9E-2</v>
      </c>
      <c r="O15">
        <f>'From Labview'!H14</f>
        <v>1.7999999999999999E-2</v>
      </c>
      <c r="P15">
        <f>'From Labview'!L14</f>
        <v>6.4000000000000001E-2</v>
      </c>
      <c r="Q15">
        <f>'From Labview'!P14</f>
        <v>0.09</v>
      </c>
      <c r="R15">
        <f>'From Labview'!S14</f>
        <v>-0.11899999999999999</v>
      </c>
      <c r="S15">
        <f>'From Labview'!X14</f>
        <v>9.1999999999999998E-2</v>
      </c>
      <c r="T15">
        <f>'From Labview'!AB14</f>
        <v>2.3E-2</v>
      </c>
      <c r="U15">
        <f>'From Labview'!AF14</f>
        <v>4.8000000000000001E-2</v>
      </c>
      <c r="V15">
        <f>'From Labview'!AJ14</f>
        <v>7.0000000000000001E-3</v>
      </c>
      <c r="W15">
        <f>'From Labview'!AN14</f>
        <v>3.0000000000000001E-3</v>
      </c>
    </row>
    <row r="16" spans="1:23" x14ac:dyDescent="0.25">
      <c r="A16">
        <f>'Pre Delta'!A15</f>
        <v>106</v>
      </c>
      <c r="B16">
        <f>'Post Delta'!B15-'Pre Delta'!B15</f>
        <v>3.1800000000004047E-2</v>
      </c>
      <c r="C16">
        <f>'Post Delta'!C15-'Pre Delta'!C15</f>
        <v>4.219999999999402E-2</v>
      </c>
      <c r="D16">
        <f>'Post Delta'!D15-'Pre Delta'!D15</f>
        <v>0.10720000000000596</v>
      </c>
      <c r="E16">
        <f>'Post Delta'!E15-'Pre Delta'!E15</f>
        <v>0.12120000000000175</v>
      </c>
      <c r="F16">
        <f>'Post Delta'!F15-'Pre Delta'!F15</f>
        <v>0.10140000000001237</v>
      </c>
      <c r="G16">
        <f>'Post Delta'!G15-'Pre Delta'!G15</f>
        <v>0.11979999999999791</v>
      </c>
      <c r="H16">
        <f>'Post Delta'!H15-'Pre Delta'!H15</f>
        <v>9.6900000000019304E-2</v>
      </c>
      <c r="I16">
        <f>'Post Delta'!I15-'Pre Delta'!I15</f>
        <v>0.17300000000001603</v>
      </c>
      <c r="J16">
        <f>'Post Delta'!J15-'Pre Delta'!J15</f>
        <v>7.8600000000008663E-2</v>
      </c>
      <c r="K16">
        <f>'Post Delta'!K15-'Pre Delta'!K15</f>
        <v>0.11969999999999459</v>
      </c>
      <c r="M16">
        <f>'From Labview'!AG15</f>
        <v>106</v>
      </c>
      <c r="N16">
        <f>'From Labview'!D15</f>
        <v>3.2000000000000001E-2</v>
      </c>
      <c r="O16">
        <f>'From Labview'!H15</f>
        <v>4.2000000000000003E-2</v>
      </c>
      <c r="P16">
        <f>'From Labview'!L15</f>
        <v>0.107</v>
      </c>
      <c r="Q16">
        <f>'From Labview'!P15</f>
        <v>0.121</v>
      </c>
      <c r="R16">
        <f>'From Labview'!S15</f>
        <v>-0.11</v>
      </c>
      <c r="S16">
        <f>'From Labview'!X15</f>
        <v>0.12</v>
      </c>
      <c r="T16">
        <f>'From Labview'!AB15</f>
        <v>9.7000000000000003E-2</v>
      </c>
      <c r="U16">
        <f>'From Labview'!AF15</f>
        <v>0.17299999999999999</v>
      </c>
      <c r="V16">
        <f>'From Labview'!AJ15</f>
        <v>7.9000000000000001E-2</v>
      </c>
      <c r="W16">
        <f>'From Labview'!AN15</f>
        <v>0.12</v>
      </c>
    </row>
    <row r="17" spans="1:23" x14ac:dyDescent="0.25">
      <c r="A17">
        <f>'Pre Delta'!A16</f>
        <v>112</v>
      </c>
      <c r="B17">
        <f>'Post Delta'!B16-'Pre Delta'!B16</f>
        <v>3.3900000000031127E-2</v>
      </c>
      <c r="C17">
        <f>'Post Delta'!C16-'Pre Delta'!C16</f>
        <v>9.4499999999996476E-2</v>
      </c>
      <c r="D17">
        <f>'Post Delta'!D16-'Pre Delta'!D16</f>
        <v>8.5800000000020304E-2</v>
      </c>
      <c r="E17">
        <f>'Post Delta'!E16-'Pre Delta'!E16</f>
        <v>8.9599999999990132E-2</v>
      </c>
      <c r="F17">
        <f>'Post Delta'!F16-'Pre Delta'!F16</f>
        <v>6.3999999999992951E-2</v>
      </c>
      <c r="G17">
        <f>'Post Delta'!G16-'Pre Delta'!G16</f>
        <v>8.4000000000031605E-2</v>
      </c>
      <c r="H17">
        <f>'Post Delta'!H16-'Pre Delta'!H16</f>
        <v>0.13589999999997815</v>
      </c>
      <c r="I17">
        <f>'Post Delta'!I16-'Pre Delta'!I16</f>
        <v>0.26709999999998502</v>
      </c>
      <c r="J17">
        <f>'Post Delta'!J16-'Pre Delta'!J16</f>
        <v>0.12199999999999989</v>
      </c>
      <c r="K17">
        <f>'Post Delta'!K16-'Pre Delta'!K16</f>
        <v>0.21079999999999188</v>
      </c>
      <c r="M17">
        <f>'From Labview'!AG16</f>
        <v>112</v>
      </c>
      <c r="N17">
        <f>'From Labview'!D16</f>
        <v>3.4000000000000002E-2</v>
      </c>
      <c r="O17">
        <f>'From Labview'!H16</f>
        <v>9.5000000000000001E-2</v>
      </c>
      <c r="P17">
        <f>'From Labview'!L16</f>
        <v>8.5999999999999993E-2</v>
      </c>
      <c r="Q17">
        <f>'From Labview'!P16</f>
        <v>0.09</v>
      </c>
      <c r="R17">
        <f>'From Labview'!S16</f>
        <v>-0.128</v>
      </c>
      <c r="S17">
        <f>'From Labview'!X16</f>
        <v>8.4000000000000005E-2</v>
      </c>
      <c r="T17">
        <f>'From Labview'!AB16</f>
        <v>0.13600000000000001</v>
      </c>
      <c r="U17">
        <f>'From Labview'!AF16</f>
        <v>0.26700000000000002</v>
      </c>
      <c r="V17">
        <f>'From Labview'!AJ16</f>
        <v>0.122</v>
      </c>
      <c r="W17">
        <f>'From Labview'!AN16</f>
        <v>0.21099999999999999</v>
      </c>
    </row>
    <row r="18" spans="1:23" x14ac:dyDescent="0.25">
      <c r="A18">
        <f>'Pre Delta'!A17</f>
        <v>118</v>
      </c>
      <c r="B18">
        <f>'Post Delta'!B17-'Pre Delta'!B17</f>
        <v>5.1900000000003388E-2</v>
      </c>
      <c r="C18">
        <f>'Post Delta'!C17-'Pre Delta'!C17</f>
        <v>0.1536999999999864</v>
      </c>
      <c r="D18">
        <f>'Post Delta'!D17-'Pre Delta'!D17</f>
        <v>1.4499999999969759E-2</v>
      </c>
      <c r="E18">
        <f>'Post Delta'!E17-'Pre Delta'!E17</f>
        <v>5.0000000000096634E-3</v>
      </c>
      <c r="F18">
        <f>'Post Delta'!F17-'Pre Delta'!F17</f>
        <v>-1.2099999999989564E-2</v>
      </c>
      <c r="G18">
        <f>'Post Delta'!G17-'Pre Delta'!G17</f>
        <v>3.7999999999982492E-3</v>
      </c>
      <c r="H18">
        <f>'Post Delta'!H17-'Pre Delta'!H17</f>
        <v>0.13089999999999691</v>
      </c>
      <c r="I18">
        <f>'Post Delta'!I17-'Pre Delta'!I17</f>
        <v>0.27149999999998897</v>
      </c>
      <c r="J18">
        <f>'Post Delta'!J17-'Pre Delta'!J17</f>
        <v>0.1203999999999894</v>
      </c>
      <c r="K18">
        <f>'Post Delta'!K17-'Pre Delta'!K17</f>
        <v>0.22039999999998372</v>
      </c>
      <c r="M18">
        <f>'From Labview'!AG17</f>
        <v>118</v>
      </c>
      <c r="N18">
        <f>'From Labview'!D17</f>
        <v>5.1999999999999998E-2</v>
      </c>
      <c r="O18">
        <f>'From Labview'!H17</f>
        <v>0.154</v>
      </c>
      <c r="P18">
        <f>'From Labview'!L17</f>
        <v>1.4E-2</v>
      </c>
      <c r="Q18">
        <f>'From Labview'!P17</f>
        <v>5.0000000000000001E-3</v>
      </c>
      <c r="R18">
        <f>'From Labview'!S17</f>
        <v>-0.161</v>
      </c>
      <c r="S18">
        <f>'From Labview'!X17</f>
        <v>4.0000000000000001E-3</v>
      </c>
      <c r="T18">
        <f>'From Labview'!AB17</f>
        <v>0.13100000000000001</v>
      </c>
      <c r="U18">
        <f>'From Labview'!AF17</f>
        <v>0.27100000000000002</v>
      </c>
      <c r="V18">
        <f>'From Labview'!AJ17</f>
        <v>0.12</v>
      </c>
      <c r="W18">
        <f>'From Labview'!AN17</f>
        <v>0.22</v>
      </c>
    </row>
    <row r="19" spans="1:23" x14ac:dyDescent="0.25">
      <c r="A19">
        <f>'Pre Delta'!A18</f>
        <v>125</v>
      </c>
      <c r="B19">
        <f>'Post Delta'!B18-'Pre Delta'!B18</f>
        <v>9.3000000000003524E-2</v>
      </c>
      <c r="C19">
        <f>'Post Delta'!C18-'Pre Delta'!C18</f>
        <v>0.18329999999997426</v>
      </c>
      <c r="D19">
        <f>'Post Delta'!D18-'Pre Delta'!D18</f>
        <v>-4.4899999999984175E-2</v>
      </c>
      <c r="E19">
        <f>'Post Delta'!E18-'Pre Delta'!E18</f>
        <v>-5.519999999999925E-2</v>
      </c>
      <c r="F19">
        <f>'Post Delta'!F18-'Pre Delta'!F18</f>
        <v>-4.8599999999993315E-2</v>
      </c>
      <c r="G19">
        <f>'Post Delta'!G18-'Pre Delta'!G18</f>
        <v>-4.4400000000010209E-2</v>
      </c>
      <c r="H19">
        <f>'Post Delta'!H18-'Pre Delta'!H18</f>
        <v>0.12369999999999948</v>
      </c>
      <c r="I19">
        <f>'Post Delta'!I18-'Pre Delta'!I18</f>
        <v>0.26659999999999684</v>
      </c>
      <c r="J19">
        <f>'Post Delta'!J18-'Pre Delta'!J18</f>
        <v>0.11140000000001749</v>
      </c>
      <c r="K19">
        <f>'Post Delta'!K18-'Pre Delta'!K18</f>
        <v>0.21450000000001523</v>
      </c>
      <c r="M19">
        <f>'From Labview'!AG18</f>
        <v>125</v>
      </c>
      <c r="N19">
        <f>'From Labview'!D18</f>
        <v>9.2999999999999999E-2</v>
      </c>
      <c r="O19">
        <f>'From Labview'!H18</f>
        <v>0.183</v>
      </c>
      <c r="P19">
        <f>'From Labview'!L18</f>
        <v>-4.4999999999999998E-2</v>
      </c>
      <c r="Q19">
        <f>'From Labview'!P18</f>
        <v>-5.5E-2</v>
      </c>
      <c r="R19">
        <f>'From Labview'!S18</f>
        <v>-0.17</v>
      </c>
      <c r="S19">
        <f>'From Labview'!X18</f>
        <v>-4.3999999999999997E-2</v>
      </c>
      <c r="T19">
        <f>'From Labview'!AB18</f>
        <v>0.124</v>
      </c>
      <c r="U19">
        <f>'From Labview'!AF18</f>
        <v>0.26700000000000002</v>
      </c>
      <c r="V19">
        <f>'From Labview'!AJ18</f>
        <v>0.111</v>
      </c>
      <c r="W19">
        <f>'From Labview'!AN18</f>
        <v>0.215</v>
      </c>
    </row>
    <row r="20" spans="1:23" x14ac:dyDescent="0.25">
      <c r="A20">
        <f>'Pre Delta'!A19</f>
        <v>132</v>
      </c>
      <c r="B20">
        <f>'Post Delta'!B19-'Pre Delta'!B19</f>
        <v>0.18389999999997997</v>
      </c>
      <c r="C20">
        <f>'Post Delta'!C19-'Pre Delta'!C19</f>
        <v>0.20429999999998927</v>
      </c>
      <c r="D20">
        <f>'Post Delta'!D19-'Pre Delta'!D19</f>
        <v>-2.7099999999990132E-2</v>
      </c>
      <c r="E20">
        <f>'Post Delta'!E19-'Pre Delta'!E19</f>
        <v>-2.3000000000024556E-2</v>
      </c>
      <c r="F20">
        <f>'Post Delta'!F19-'Pre Delta'!F19</f>
        <v>-2.7000000000043656E-3</v>
      </c>
      <c r="G20">
        <f>'Post Delta'!G19-'Pre Delta'!G19</f>
        <v>-4.1999999999831061E-3</v>
      </c>
      <c r="H20">
        <f>'Post Delta'!H19-'Pre Delta'!H19</f>
        <v>0.13150000000000261</v>
      </c>
      <c r="I20">
        <f>'Post Delta'!I19-'Pre Delta'!I19</f>
        <v>0.29710000000000036</v>
      </c>
      <c r="J20">
        <f>'Post Delta'!J19-'Pre Delta'!J19</f>
        <v>0.11300000000001376</v>
      </c>
      <c r="K20">
        <f>'Post Delta'!K19-'Pre Delta'!K19</f>
        <v>0.23740000000002226</v>
      </c>
      <c r="M20">
        <f>'From Labview'!AG19</f>
        <v>132</v>
      </c>
      <c r="N20">
        <f>'From Labview'!D19</f>
        <v>0.184</v>
      </c>
      <c r="O20">
        <f>'From Labview'!H19</f>
        <v>0.20399999999999999</v>
      </c>
      <c r="P20">
        <f>'From Labview'!L19</f>
        <v>-2.7E-2</v>
      </c>
      <c r="Q20">
        <f>'From Labview'!P19</f>
        <v>-2.3E-2</v>
      </c>
      <c r="R20">
        <f>'From Labview'!S19</f>
        <v>-0.13800000000000001</v>
      </c>
      <c r="S20">
        <f>'From Labview'!X19</f>
        <v>-4.0000000000000001E-3</v>
      </c>
      <c r="T20">
        <f>'From Labview'!AB19</f>
        <v>0.13100000000000001</v>
      </c>
      <c r="U20">
        <f>'From Labview'!AF19</f>
        <v>0.29699999999999999</v>
      </c>
      <c r="V20">
        <f>'From Labview'!AJ19</f>
        <v>0.113</v>
      </c>
      <c r="W20">
        <f>'From Labview'!AN19</f>
        <v>0.23699999999999999</v>
      </c>
    </row>
    <row r="21" spans="1:23" x14ac:dyDescent="0.25">
      <c r="A21">
        <f>'Pre Delta'!A20</f>
        <v>140</v>
      </c>
      <c r="B21">
        <f>'Post Delta'!B20-'Pre Delta'!B20</f>
        <v>0.29999999999998295</v>
      </c>
      <c r="C21">
        <f>'Post Delta'!C20-'Pre Delta'!C20</f>
        <v>0.2575999999999965</v>
      </c>
      <c r="D21">
        <f>'Post Delta'!D20-'Pre Delta'!D20</f>
        <v>4.6400000000005548E-2</v>
      </c>
      <c r="E21">
        <f>'Post Delta'!E20-'Pre Delta'!E20</f>
        <v>6.5699999999992542E-2</v>
      </c>
      <c r="F21">
        <f>'Post Delta'!F20-'Pre Delta'!F20</f>
        <v>7.2300000000012687E-2</v>
      </c>
      <c r="G21">
        <f>'Post Delta'!G20-'Pre Delta'!G20</f>
        <v>7.4600000000017985E-2</v>
      </c>
      <c r="H21">
        <f>'Post Delta'!H20-'Pre Delta'!H20</f>
        <v>0.14390000000000214</v>
      </c>
      <c r="I21">
        <f>'Post Delta'!I20-'Pre Delta'!I20</f>
        <v>0.30409999999999116</v>
      </c>
      <c r="J21">
        <f>'Post Delta'!J20-'Pre Delta'!J20</f>
        <v>0.14279999999999404</v>
      </c>
      <c r="K21">
        <f>'Post Delta'!K20-'Pre Delta'!K20</f>
        <v>0.26699999999999591</v>
      </c>
      <c r="M21">
        <f>'From Labview'!AG20</f>
        <v>140</v>
      </c>
      <c r="N21">
        <f>'From Labview'!D20</f>
        <v>0.3</v>
      </c>
      <c r="O21">
        <f>'From Labview'!H20</f>
        <v>0.25800000000000001</v>
      </c>
      <c r="P21">
        <f>'From Labview'!L20</f>
        <v>4.5999999999999999E-2</v>
      </c>
      <c r="Q21">
        <f>'From Labview'!P20</f>
        <v>6.6000000000000003E-2</v>
      </c>
      <c r="R21">
        <f>'From Labview'!S20</f>
        <v>-0.104</v>
      </c>
      <c r="S21">
        <f>'From Labview'!X20</f>
        <v>7.4999999999999997E-2</v>
      </c>
      <c r="T21">
        <f>'From Labview'!AB20</f>
        <v>0.14399999999999999</v>
      </c>
      <c r="U21">
        <f>'From Labview'!AF20</f>
        <v>0.30399999999999999</v>
      </c>
      <c r="V21">
        <f>'From Labview'!AJ20</f>
        <v>0.14299999999999999</v>
      </c>
      <c r="W21">
        <f>'From Labview'!AN20</f>
        <v>0.26700000000000002</v>
      </c>
    </row>
    <row r="22" spans="1:23" x14ac:dyDescent="0.25">
      <c r="A22">
        <f>'Pre Delta'!A21</f>
        <v>150</v>
      </c>
      <c r="B22">
        <f>'Post Delta'!B21-'Pre Delta'!B21</f>
        <v>0.35529999999995709</v>
      </c>
      <c r="C22">
        <f>'Post Delta'!C21-'Pre Delta'!C21</f>
        <v>0.30780000000001451</v>
      </c>
      <c r="D22">
        <f>'Post Delta'!D21-'Pre Delta'!D21</f>
        <v>8.7900000000004752E-2</v>
      </c>
      <c r="E22">
        <f>'Post Delta'!E21-'Pre Delta'!E21</f>
        <v>0.10920000000001551</v>
      </c>
      <c r="F22">
        <f>'Post Delta'!F21-'Pre Delta'!F21</f>
        <v>9.8299999999980514E-2</v>
      </c>
      <c r="G22">
        <f>'Post Delta'!G21-'Pre Delta'!G21</f>
        <v>0.10550000000000637</v>
      </c>
      <c r="H22">
        <f>'Post Delta'!H21-'Pre Delta'!H21</f>
        <v>0.16259999999999764</v>
      </c>
      <c r="I22">
        <f>'Post Delta'!I21-'Pre Delta'!I21</f>
        <v>0.23099999999999454</v>
      </c>
      <c r="J22">
        <f>'Post Delta'!J21-'Pre Delta'!J21</f>
        <v>0.2336999999999847</v>
      </c>
      <c r="K22">
        <f>'Post Delta'!K21-'Pre Delta'!K21</f>
        <v>0.29599999999999227</v>
      </c>
      <c r="M22">
        <f>'From Labview'!AG21</f>
        <v>150</v>
      </c>
      <c r="N22">
        <f>'From Labview'!D21</f>
        <v>0.35499999999999998</v>
      </c>
      <c r="O22">
        <f>'From Labview'!H21</f>
        <v>0.308</v>
      </c>
      <c r="P22">
        <f>'From Labview'!L21</f>
        <v>8.7999999999999995E-2</v>
      </c>
      <c r="Q22">
        <f>'From Labview'!P21</f>
        <v>0.109</v>
      </c>
      <c r="R22">
        <f>'From Labview'!S21</f>
        <v>-0.107</v>
      </c>
      <c r="S22">
        <f>'From Labview'!X21</f>
        <v>0.106</v>
      </c>
      <c r="T22">
        <f>'From Labview'!AB21</f>
        <v>0.16300000000000001</v>
      </c>
      <c r="U22">
        <f>'From Labview'!AF21</f>
        <v>0.23100000000000001</v>
      </c>
      <c r="V22">
        <f>'From Labview'!AJ21</f>
        <v>0.23400000000000001</v>
      </c>
      <c r="W22">
        <f>'From Labview'!AN21</f>
        <v>0.29599999999999999</v>
      </c>
    </row>
    <row r="23" spans="1:23" x14ac:dyDescent="0.25">
      <c r="A23">
        <f>'Pre Delta'!A22</f>
        <v>160</v>
      </c>
      <c r="B23">
        <f>'Post Delta'!B22-'Pre Delta'!B22</f>
        <v>0.25300000000000011</v>
      </c>
      <c r="C23">
        <f>'Post Delta'!C22-'Pre Delta'!C22</f>
        <v>0.29999999999998295</v>
      </c>
      <c r="D23">
        <f>'Post Delta'!D22-'Pre Delta'!D22</f>
        <v>6.7800000000005411E-2</v>
      </c>
      <c r="E23">
        <f>'Post Delta'!E22-'Pre Delta'!E22</f>
        <v>8.6100000000001842E-2</v>
      </c>
      <c r="F23">
        <f>'Post Delta'!F22-'Pre Delta'!F22</f>
        <v>7.0899999999994634E-2</v>
      </c>
      <c r="G23">
        <f>'Post Delta'!G22-'Pre Delta'!G22</f>
        <v>7.9399999999978377E-2</v>
      </c>
      <c r="H23">
        <f>'Post Delta'!H22-'Pre Delta'!H22</f>
        <v>0.18460000000000321</v>
      </c>
      <c r="I23">
        <f>'Post Delta'!I22-'Pre Delta'!I22</f>
        <v>0.11800000000000921</v>
      </c>
      <c r="J23">
        <f>'Post Delta'!J22-'Pre Delta'!J22</f>
        <v>0.35509999999999309</v>
      </c>
      <c r="K23">
        <f>'Post Delta'!K22-'Pre Delta'!K22</f>
        <v>0.32840000000000202</v>
      </c>
      <c r="M23">
        <f>'From Labview'!AG22</f>
        <v>160</v>
      </c>
      <c r="N23">
        <f>'From Labview'!D22</f>
        <v>0.253</v>
      </c>
      <c r="O23">
        <f>'From Labview'!H22</f>
        <v>0.3</v>
      </c>
      <c r="P23">
        <f>'From Labview'!L22</f>
        <v>6.8000000000000005E-2</v>
      </c>
      <c r="Q23">
        <f>'From Labview'!P22</f>
        <v>8.5999999999999993E-2</v>
      </c>
      <c r="R23">
        <f>'From Labview'!S22</f>
        <v>-0.13500000000000001</v>
      </c>
      <c r="S23">
        <f>'From Labview'!X22</f>
        <v>7.9000000000000001E-2</v>
      </c>
      <c r="T23">
        <f>'From Labview'!AB22</f>
        <v>0.185</v>
      </c>
      <c r="U23">
        <f>'From Labview'!AF22</f>
        <v>0.11799999999999999</v>
      </c>
      <c r="V23">
        <f>'From Labview'!AJ22</f>
        <v>0.35499999999999998</v>
      </c>
      <c r="W23">
        <f>'From Labview'!AN22</f>
        <v>0.32800000000000001</v>
      </c>
    </row>
    <row r="24" spans="1:23" x14ac:dyDescent="0.25">
      <c r="A24">
        <f>'Pre Delta'!A23</f>
        <v>170</v>
      </c>
      <c r="B24">
        <f>'Post Delta'!B23-'Pre Delta'!B23</f>
        <v>7.9900000000009186E-2</v>
      </c>
      <c r="C24">
        <f>'Post Delta'!C23-'Pre Delta'!C23</f>
        <v>0.25270000000001858</v>
      </c>
      <c r="D24">
        <f>'Post Delta'!D23-'Pre Delta'!D23</f>
        <v>3.3199999999993679E-2</v>
      </c>
      <c r="E24">
        <f>'Post Delta'!E23-'Pre Delta'!E23</f>
        <v>5.4600000000021964E-2</v>
      </c>
      <c r="F24">
        <f>'Post Delta'!F23-'Pre Delta'!F23</f>
        <v>4.4900000000012597E-2</v>
      </c>
      <c r="G24">
        <f>'Post Delta'!G23-'Pre Delta'!G23</f>
        <v>5.150000000000432E-2</v>
      </c>
      <c r="H24">
        <f>'Post Delta'!H23-'Pre Delta'!H23</f>
        <v>0.19830000000000325</v>
      </c>
      <c r="I24">
        <f>'Post Delta'!I23-'Pre Delta'!I23</f>
        <v>4.410000000000025E-2</v>
      </c>
      <c r="J24">
        <f>'Post Delta'!J23-'Pre Delta'!J23</f>
        <v>0.39860000000000184</v>
      </c>
      <c r="K24">
        <f>'Post Delta'!K23-'Pre Delta'!K23</f>
        <v>0.29940000000000566</v>
      </c>
      <c r="M24">
        <f>'From Labview'!AG23</f>
        <v>170</v>
      </c>
      <c r="N24">
        <f>'From Labview'!D23</f>
        <v>0.08</v>
      </c>
      <c r="O24">
        <f>'From Labview'!H23</f>
        <v>0.253</v>
      </c>
      <c r="P24">
        <f>'From Labview'!L23</f>
        <v>3.3000000000000002E-2</v>
      </c>
      <c r="Q24">
        <f>'From Labview'!P23</f>
        <v>5.5E-2</v>
      </c>
      <c r="R24">
        <f>'From Labview'!S23</f>
        <v>-0.152</v>
      </c>
      <c r="S24">
        <f>'From Labview'!X23</f>
        <v>5.0999999999999997E-2</v>
      </c>
      <c r="T24">
        <f>'From Labview'!AB23</f>
        <v>0.19800000000000001</v>
      </c>
      <c r="U24">
        <f>'From Labview'!AF23</f>
        <v>4.3999999999999997E-2</v>
      </c>
      <c r="V24">
        <f>'From Labview'!AJ23</f>
        <v>0.39900000000000002</v>
      </c>
      <c r="W24">
        <f>'From Labview'!AN23</f>
        <v>0.29899999999999999</v>
      </c>
    </row>
    <row r="25" spans="1:23" x14ac:dyDescent="0.25">
      <c r="A25">
        <f>'Pre Delta'!A24</f>
        <v>180</v>
      </c>
      <c r="B25">
        <f>'Post Delta'!B24-'Pre Delta'!B24</f>
        <v>2.4999999999991473E-2</v>
      </c>
      <c r="C25">
        <f>'Post Delta'!C24-'Pre Delta'!C24</f>
        <v>0.17019999999997992</v>
      </c>
      <c r="D25">
        <f>'Post Delta'!D24-'Pre Delta'!D24</f>
        <v>3.5799999999994725E-2</v>
      </c>
      <c r="E25">
        <f>'Post Delta'!E24-'Pre Delta'!E24</f>
        <v>6.3400000000001455E-2</v>
      </c>
      <c r="F25">
        <f>'Post Delta'!F24-'Pre Delta'!F24</f>
        <v>5.6799999999995521E-2</v>
      </c>
      <c r="G25">
        <f>'Post Delta'!G24-'Pre Delta'!G24</f>
        <v>6.0399999999987131E-2</v>
      </c>
      <c r="H25">
        <f>'Post Delta'!H24-'Pre Delta'!H24</f>
        <v>0.20870000000000744</v>
      </c>
      <c r="I25">
        <f>'Post Delta'!I24-'Pre Delta'!I24</f>
        <v>2.9099999999985471E-2</v>
      </c>
      <c r="J25">
        <f>'Post Delta'!J24-'Pre Delta'!J24</f>
        <v>0.32039999999999225</v>
      </c>
      <c r="K25">
        <f>'Post Delta'!K24-'Pre Delta'!K24</f>
        <v>0.16890000000000782</v>
      </c>
      <c r="M25">
        <f>'From Labview'!AG24</f>
        <v>180</v>
      </c>
      <c r="N25">
        <f>'From Labview'!D24</f>
        <v>2.5000000000000001E-2</v>
      </c>
      <c r="O25">
        <f>'From Labview'!H24</f>
        <v>0.17</v>
      </c>
      <c r="P25">
        <f>'From Labview'!L24</f>
        <v>3.5999999999999997E-2</v>
      </c>
      <c r="Q25">
        <f>'From Labview'!P24</f>
        <v>6.3E-2</v>
      </c>
      <c r="R25">
        <f>'From Labview'!S24</f>
        <v>-0.13700000000000001</v>
      </c>
      <c r="S25">
        <f>'From Labview'!X24</f>
        <v>0.06</v>
      </c>
      <c r="T25">
        <f>'From Labview'!AB24</f>
        <v>0.20899999999999999</v>
      </c>
      <c r="U25">
        <f>'From Labview'!AF24</f>
        <v>2.9000000000000001E-2</v>
      </c>
      <c r="V25">
        <f>'From Labview'!AJ24</f>
        <v>0.32</v>
      </c>
      <c r="W25">
        <f>'From Labview'!AN24</f>
        <v>0.16900000000000001</v>
      </c>
    </row>
    <row r="26" spans="1:23" x14ac:dyDescent="0.25">
      <c r="A26">
        <f>'Pre Delta'!A25</f>
        <v>190</v>
      </c>
      <c r="B26">
        <f>'Post Delta'!B25-'Pre Delta'!B25</f>
        <v>7.7300000000022351E-2</v>
      </c>
      <c r="C26">
        <f>'Post Delta'!C25-'Pre Delta'!C25</f>
        <v>9.5000000000027285E-2</v>
      </c>
      <c r="D26">
        <f>'Post Delta'!D25-'Pre Delta'!D25</f>
        <v>5.3700000000020509E-2</v>
      </c>
      <c r="E26">
        <f>'Post Delta'!E25-'Pre Delta'!E25</f>
        <v>7.8900000000004411E-2</v>
      </c>
      <c r="F26">
        <f>'Post Delta'!F25-'Pre Delta'!F25</f>
        <v>7.3300000000003251E-2</v>
      </c>
      <c r="G26">
        <f>'Post Delta'!G25-'Pre Delta'!G25</f>
        <v>7.3599999999984789E-2</v>
      </c>
      <c r="H26">
        <f>'Post Delta'!H25-'Pre Delta'!H25</f>
        <v>0.24859999999996774</v>
      </c>
      <c r="I26">
        <f>'Post Delta'!I25-'Pre Delta'!I25</f>
        <v>7.0999999999983743E-2</v>
      </c>
      <c r="J26">
        <f>'Post Delta'!J25-'Pre Delta'!J25</f>
        <v>0.23870000000000857</v>
      </c>
      <c r="K26">
        <f>'Post Delta'!K25-'Pre Delta'!K25</f>
        <v>4.7299999999992792E-2</v>
      </c>
      <c r="M26">
        <f>'From Labview'!AG25</f>
        <v>190</v>
      </c>
      <c r="N26">
        <f>'From Labview'!D25</f>
        <v>7.6999999999999999E-2</v>
      </c>
      <c r="O26">
        <f>'From Labview'!H25</f>
        <v>9.5000000000000001E-2</v>
      </c>
      <c r="P26">
        <f>'From Labview'!L25</f>
        <v>5.3999999999999999E-2</v>
      </c>
      <c r="Q26">
        <f>'From Labview'!P25</f>
        <v>7.9000000000000001E-2</v>
      </c>
      <c r="R26">
        <f>'From Labview'!S25</f>
        <v>-0.11899999999999999</v>
      </c>
      <c r="S26">
        <f>'From Labview'!X25</f>
        <v>7.3999999999999996E-2</v>
      </c>
      <c r="T26">
        <f>'From Labview'!AB25</f>
        <v>0.249</v>
      </c>
      <c r="U26">
        <f>'From Labview'!AF25</f>
        <v>7.0999999999999994E-2</v>
      </c>
      <c r="V26">
        <f>'From Labview'!AJ25</f>
        <v>0.23899999999999999</v>
      </c>
      <c r="W26">
        <f>'From Labview'!AN25</f>
        <v>4.7E-2</v>
      </c>
    </row>
    <row r="27" spans="1:23" x14ac:dyDescent="0.25">
      <c r="A27">
        <f>'Pre Delta'!A26</f>
        <v>200</v>
      </c>
      <c r="B27">
        <f>'Post Delta'!B26-'Pre Delta'!B26</f>
        <v>0.143100000000004</v>
      </c>
      <c r="C27">
        <f>'Post Delta'!C26-'Pre Delta'!C26</f>
        <v>0.11830000000000496</v>
      </c>
      <c r="D27">
        <f>'Post Delta'!D26-'Pre Delta'!D26</f>
        <v>5.0100000000000477E-2</v>
      </c>
      <c r="E27">
        <f>'Post Delta'!E26-'Pre Delta'!E26</f>
        <v>7.0399999999992247E-2</v>
      </c>
      <c r="F27">
        <f>'Post Delta'!F26-'Pre Delta'!F26</f>
        <v>6.5500000000000114E-2</v>
      </c>
      <c r="G27">
        <f>'Post Delta'!G26-'Pre Delta'!G26</f>
        <v>6.7499999999995453E-2</v>
      </c>
      <c r="H27">
        <f>'Post Delta'!H26-'Pre Delta'!H26</f>
        <v>0.3066999999999922</v>
      </c>
      <c r="I27">
        <f>'Post Delta'!I26-'Pre Delta'!I26</f>
        <v>0.12800000000000011</v>
      </c>
      <c r="J27">
        <f>'Post Delta'!J26-'Pre Delta'!J26</f>
        <v>0.22750000000000625</v>
      </c>
      <c r="K27">
        <f>'Post Delta'!K26-'Pre Delta'!K26</f>
        <v>1.5599999999992065E-2</v>
      </c>
      <c r="M27">
        <f>'From Labview'!AG26</f>
        <v>200</v>
      </c>
      <c r="N27">
        <f>'From Labview'!D26</f>
        <v>0.14299999999999999</v>
      </c>
      <c r="O27">
        <f>'From Labview'!H26</f>
        <v>0.11799999999999999</v>
      </c>
      <c r="P27">
        <f>'From Labview'!L26</f>
        <v>0.05</v>
      </c>
      <c r="Q27">
        <f>'From Labview'!P26</f>
        <v>7.0000000000000007E-2</v>
      </c>
      <c r="R27">
        <f>'From Labview'!S26</f>
        <v>-0.126</v>
      </c>
      <c r="S27">
        <f>'From Labview'!X26</f>
        <v>6.7000000000000004E-2</v>
      </c>
      <c r="T27">
        <f>'From Labview'!AB26</f>
        <v>0.307</v>
      </c>
      <c r="U27">
        <f>'From Labview'!AF26</f>
        <v>0.128</v>
      </c>
      <c r="V27">
        <f>'From Labview'!AJ26</f>
        <v>0.22800000000000001</v>
      </c>
      <c r="W27">
        <f>'From Labview'!AN26</f>
        <v>1.6E-2</v>
      </c>
    </row>
    <row r="28" spans="1:23" x14ac:dyDescent="0.25">
      <c r="A28">
        <f>'Pre Delta'!A27</f>
        <v>212</v>
      </c>
      <c r="B28">
        <f>'Post Delta'!B27-'Pre Delta'!B27</f>
        <v>0.2061999999999955</v>
      </c>
      <c r="C28">
        <f>'Post Delta'!C27-'Pre Delta'!C27</f>
        <v>0.20099999999999341</v>
      </c>
      <c r="D28">
        <f>'Post Delta'!D27-'Pre Delta'!D27</f>
        <v>3.9799999999999613E-2</v>
      </c>
      <c r="E28">
        <f>'Post Delta'!E27-'Pre Delta'!E27</f>
        <v>6.430000000000291E-2</v>
      </c>
      <c r="F28">
        <f>'Post Delta'!F27-'Pre Delta'!F27</f>
        <v>4.8500000000004206E-2</v>
      </c>
      <c r="G28">
        <f>'Post Delta'!G27-'Pre Delta'!G27</f>
        <v>6.5700000000020964E-2</v>
      </c>
      <c r="H28">
        <f>'Post Delta'!H27-'Pre Delta'!H27</f>
        <v>0.34589999999998611</v>
      </c>
      <c r="I28">
        <f>'Post Delta'!I27-'Pre Delta'!I27</f>
        <v>0.15430000000000632</v>
      </c>
      <c r="J28">
        <f>'Post Delta'!J27-'Pre Delta'!J27</f>
        <v>0.26159999999998718</v>
      </c>
      <c r="K28">
        <f>'Post Delta'!K27-'Pre Delta'!K27</f>
        <v>3.8900000000012369E-2</v>
      </c>
      <c r="M28">
        <f>'From Labview'!AG27</f>
        <v>212</v>
      </c>
      <c r="N28">
        <f>'From Labview'!D27</f>
        <v>0.20599999999999999</v>
      </c>
      <c r="O28">
        <f>'From Labview'!H27</f>
        <v>0.20100000000000001</v>
      </c>
      <c r="P28">
        <f>'From Labview'!L27</f>
        <v>0.04</v>
      </c>
      <c r="Q28">
        <f>'From Labview'!P27</f>
        <v>6.4000000000000001E-2</v>
      </c>
      <c r="R28">
        <f>'From Labview'!S27</f>
        <v>-0.14299999999999999</v>
      </c>
      <c r="S28">
        <f>'From Labview'!X27</f>
        <v>6.6000000000000003E-2</v>
      </c>
      <c r="T28">
        <f>'From Labview'!AB27</f>
        <v>0.34599999999999997</v>
      </c>
      <c r="U28">
        <f>'From Labview'!AF27</f>
        <v>0.154</v>
      </c>
      <c r="V28">
        <f>'From Labview'!AJ27</f>
        <v>0.26200000000000001</v>
      </c>
      <c r="W28">
        <f>'From Labview'!AN27</f>
        <v>3.9E-2</v>
      </c>
    </row>
    <row r="29" spans="1:23" x14ac:dyDescent="0.25">
      <c r="A29">
        <f>'Pre Delta'!A28</f>
        <v>224</v>
      </c>
      <c r="B29">
        <f>'Post Delta'!B28-'Pre Delta'!B28</f>
        <v>0.26130000000000564</v>
      </c>
      <c r="C29">
        <f>'Post Delta'!C28-'Pre Delta'!C28</f>
        <v>0.27059999999998752</v>
      </c>
      <c r="D29">
        <f>'Post Delta'!D28-'Pre Delta'!D28</f>
        <v>4.5999999999978058E-2</v>
      </c>
      <c r="E29">
        <f>'Post Delta'!E28-'Pre Delta'!E28</f>
        <v>7.6900000000009072E-2</v>
      </c>
      <c r="F29">
        <f>'Post Delta'!F28-'Pre Delta'!F28</f>
        <v>5.4200000000022897E-2</v>
      </c>
      <c r="G29">
        <f>'Post Delta'!G28-'Pre Delta'!G28</f>
        <v>7.8199999999995384E-2</v>
      </c>
      <c r="H29">
        <f>'Post Delta'!H28-'Pre Delta'!H28</f>
        <v>0.36719999999998265</v>
      </c>
      <c r="I29">
        <f>'Post Delta'!I28-'Pre Delta'!I28</f>
        <v>0.18070000000003006</v>
      </c>
      <c r="J29">
        <f>'Post Delta'!J28-'Pre Delta'!J28</f>
        <v>0.31139999999997769</v>
      </c>
      <c r="K29">
        <f>'Post Delta'!K28-'Pre Delta'!K28</f>
        <v>9.9600000000009459E-2</v>
      </c>
      <c r="M29">
        <f>'From Labview'!AG28</f>
        <v>224</v>
      </c>
      <c r="N29">
        <f>'From Labview'!D28</f>
        <v>0.26100000000000001</v>
      </c>
      <c r="O29">
        <f>'From Labview'!H28</f>
        <v>0.27100000000000002</v>
      </c>
      <c r="P29">
        <f>'From Labview'!L28</f>
        <v>4.5999999999999999E-2</v>
      </c>
      <c r="Q29">
        <f>'From Labview'!P28</f>
        <v>7.6999999999999999E-2</v>
      </c>
      <c r="R29">
        <f>'From Labview'!S28</f>
        <v>-0.13700000000000001</v>
      </c>
      <c r="S29">
        <f>'From Labview'!X28</f>
        <v>7.8E-2</v>
      </c>
      <c r="T29">
        <f>'From Labview'!AB28</f>
        <v>0.36699999999999999</v>
      </c>
      <c r="U29">
        <f>'From Labview'!AF28</f>
        <v>0.18099999999999999</v>
      </c>
      <c r="V29">
        <f>'From Labview'!AJ28</f>
        <v>0.311</v>
      </c>
      <c r="W29">
        <f>'From Labview'!AN28</f>
        <v>0.1</v>
      </c>
    </row>
    <row r="30" spans="1:23" x14ac:dyDescent="0.25">
      <c r="A30">
        <f>'Pre Delta'!A29</f>
        <v>236</v>
      </c>
      <c r="B30">
        <f>'Post Delta'!B29-'Pre Delta'!B29</f>
        <v>0.33010000000000161</v>
      </c>
      <c r="C30">
        <f>'Post Delta'!C29-'Pre Delta'!C29</f>
        <v>0.33530000000000371</v>
      </c>
      <c r="D30">
        <f>'Post Delta'!D29-'Pre Delta'!D29</f>
        <v>6.1500000000009436E-2</v>
      </c>
      <c r="E30">
        <f>'Post Delta'!E29-'Pre Delta'!E29</f>
        <v>9.8100000000002296E-2</v>
      </c>
      <c r="F30">
        <f>'Post Delta'!F29-'Pre Delta'!F29</f>
        <v>7.8499999999991132E-2</v>
      </c>
      <c r="G30">
        <f>'Post Delta'!G29-'Pre Delta'!G29</f>
        <v>9.6799999999987563E-2</v>
      </c>
      <c r="H30">
        <f>'Post Delta'!H29-'Pre Delta'!H29</f>
        <v>0.40109999999999957</v>
      </c>
      <c r="I30">
        <f>'Post Delta'!I29-'Pre Delta'!I29</f>
        <v>0.2623999999999711</v>
      </c>
      <c r="J30">
        <f>'Post Delta'!J29-'Pre Delta'!J29</f>
        <v>0.37040000000001783</v>
      </c>
      <c r="K30">
        <f>'Post Delta'!K29-'Pre Delta'!K29</f>
        <v>0.20679999999997278</v>
      </c>
      <c r="M30">
        <f>'From Labview'!AG29</f>
        <v>236</v>
      </c>
      <c r="N30">
        <f>'From Labview'!D29</f>
        <v>0.33</v>
      </c>
      <c r="O30">
        <f>'From Labview'!H29</f>
        <v>0.33500000000000002</v>
      </c>
      <c r="P30">
        <f>'From Labview'!L29</f>
        <v>6.2E-2</v>
      </c>
      <c r="Q30">
        <f>'From Labview'!P29</f>
        <v>9.8000000000000004E-2</v>
      </c>
      <c r="R30">
        <f>'From Labview'!S29</f>
        <v>-0.112</v>
      </c>
      <c r="S30">
        <f>'From Labview'!X29</f>
        <v>9.7000000000000003E-2</v>
      </c>
      <c r="T30">
        <f>'From Labview'!AB29</f>
        <v>0.40100000000000002</v>
      </c>
      <c r="U30">
        <f>'From Labview'!AF29</f>
        <v>0.26200000000000001</v>
      </c>
      <c r="V30">
        <f>'From Labview'!AJ29</f>
        <v>0.37</v>
      </c>
      <c r="W30">
        <f>'From Labview'!AN29</f>
        <v>0.20699999999999999</v>
      </c>
    </row>
    <row r="31" spans="1:23" x14ac:dyDescent="0.25">
      <c r="A31">
        <f>'Pre Delta'!A30</f>
        <v>250</v>
      </c>
      <c r="B31">
        <f>'Post Delta'!B30-'Pre Delta'!B30</f>
        <v>0.41489999999998872</v>
      </c>
      <c r="C31">
        <f>'Post Delta'!C30-'Pre Delta'!C30</f>
        <v>0.40440000000000964</v>
      </c>
      <c r="D31">
        <f>'Post Delta'!D30-'Pre Delta'!D30</f>
        <v>6.5899999999999181E-2</v>
      </c>
      <c r="E31">
        <f>'Post Delta'!E30-'Pre Delta'!E30</f>
        <v>0.10470000000000823</v>
      </c>
      <c r="F31">
        <f>'Post Delta'!F30-'Pre Delta'!F30</f>
        <v>8.8599999999985357E-2</v>
      </c>
      <c r="G31">
        <f>'Post Delta'!G30-'Pre Delta'!G30</f>
        <v>0.10060000000000002</v>
      </c>
      <c r="H31">
        <f>'Post Delta'!H30-'Pre Delta'!H30</f>
        <v>0.45390000000000441</v>
      </c>
      <c r="I31">
        <f>'Post Delta'!I30-'Pre Delta'!I30</f>
        <v>0.38400000000001455</v>
      </c>
      <c r="J31">
        <f>'Post Delta'!J30-'Pre Delta'!J30</f>
        <v>0.42900000000001626</v>
      </c>
      <c r="K31">
        <f>'Post Delta'!K30-'Pre Delta'!K30</f>
        <v>0.33229999999997517</v>
      </c>
      <c r="M31">
        <f>'From Labview'!AG30</f>
        <v>250</v>
      </c>
      <c r="N31">
        <f>'From Labview'!D30</f>
        <v>0.41499999999999998</v>
      </c>
      <c r="O31">
        <f>'From Labview'!H30</f>
        <v>0.40400000000000003</v>
      </c>
      <c r="P31">
        <f>'From Labview'!L30</f>
        <v>6.6000000000000003E-2</v>
      </c>
      <c r="Q31">
        <f>'From Labview'!P30</f>
        <v>0.105</v>
      </c>
      <c r="R31">
        <f>'From Labview'!S30</f>
        <v>-0.10100000000000001</v>
      </c>
      <c r="S31">
        <f>'From Labview'!X30</f>
        <v>0.10100000000000001</v>
      </c>
      <c r="T31">
        <f>'From Labview'!AB30</f>
        <v>0.45400000000000001</v>
      </c>
      <c r="U31">
        <f>'From Labview'!AF30</f>
        <v>0.38400000000000001</v>
      </c>
      <c r="V31">
        <f>'From Labview'!AJ30</f>
        <v>0.42899999999999999</v>
      </c>
      <c r="W31">
        <f>'From Labview'!AN30</f>
        <v>0.33200000000000002</v>
      </c>
    </row>
    <row r="32" spans="1:23" x14ac:dyDescent="0.25">
      <c r="A32">
        <f>'Pre Delta'!A31</f>
        <v>265</v>
      </c>
      <c r="B32">
        <f>'Post Delta'!B31-'Pre Delta'!B31</f>
        <v>0.48479999999999279</v>
      </c>
      <c r="C32">
        <f>'Post Delta'!C31-'Pre Delta'!C31</f>
        <v>0.45860000000003254</v>
      </c>
      <c r="D32">
        <f>'Post Delta'!D31-'Pre Delta'!D31</f>
        <v>6.0899999999989518E-2</v>
      </c>
      <c r="E32">
        <f>'Post Delta'!E31-'Pre Delta'!E31</f>
        <v>9.4200000000014938E-2</v>
      </c>
      <c r="F32">
        <f>'Post Delta'!F31-'Pre Delta'!F31</f>
        <v>7.8099999999992065E-2</v>
      </c>
      <c r="G32">
        <f>'Post Delta'!G31-'Pre Delta'!G31</f>
        <v>8.8100000000011391E-2</v>
      </c>
      <c r="H32">
        <f>'Post Delta'!H31-'Pre Delta'!H31</f>
        <v>0.49999999999998579</v>
      </c>
      <c r="I32">
        <f>'Post Delta'!I31-'Pre Delta'!I31</f>
        <v>0.48529999999999518</v>
      </c>
      <c r="J32">
        <f>'Post Delta'!J31-'Pre Delta'!J31</f>
        <v>0.47100000000000364</v>
      </c>
      <c r="K32">
        <f>'Post Delta'!K31-'Pre Delta'!K31</f>
        <v>0.4269999999999925</v>
      </c>
      <c r="M32">
        <f>'From Labview'!AG31</f>
        <v>265</v>
      </c>
      <c r="N32">
        <f>'From Labview'!D31</f>
        <v>0.48499999999999999</v>
      </c>
      <c r="O32">
        <f>'From Labview'!H31</f>
        <v>0.45900000000000002</v>
      </c>
      <c r="P32">
        <f>'From Labview'!L31</f>
        <v>6.0999999999999999E-2</v>
      </c>
      <c r="Q32">
        <f>'From Labview'!P31</f>
        <v>9.4E-2</v>
      </c>
      <c r="R32">
        <f>'From Labview'!S31</f>
        <v>-0.111</v>
      </c>
      <c r="S32">
        <f>'From Labview'!X31</f>
        <v>8.7999999999999995E-2</v>
      </c>
      <c r="T32">
        <f>'From Labview'!AB31</f>
        <v>0.5</v>
      </c>
      <c r="U32">
        <f>'From Labview'!AF31</f>
        <v>0.48499999999999999</v>
      </c>
      <c r="V32">
        <f>'From Labview'!AJ31</f>
        <v>0.47099999999999997</v>
      </c>
      <c r="W32">
        <f>'From Labview'!AN31</f>
        <v>0.42699999999999999</v>
      </c>
    </row>
    <row r="33" spans="1:23" x14ac:dyDescent="0.25">
      <c r="A33">
        <f>'Pre Delta'!A32</f>
        <v>280</v>
      </c>
      <c r="B33">
        <f>'Post Delta'!B32-'Pre Delta'!B32</f>
        <v>0.51659999999998263</v>
      </c>
      <c r="C33">
        <f>'Post Delta'!C32-'Pre Delta'!C32</f>
        <v>0.48699999999998056</v>
      </c>
      <c r="D33">
        <f>'Post Delta'!D32-'Pre Delta'!D32</f>
        <v>5.3899999999984516E-2</v>
      </c>
      <c r="E33">
        <f>'Post Delta'!E32-'Pre Delta'!E32</f>
        <v>7.4699999999992883E-2</v>
      </c>
      <c r="F33">
        <f>'Post Delta'!F32-'Pre Delta'!F32</f>
        <v>5.8200000000013574E-2</v>
      </c>
      <c r="G33">
        <f>'Post Delta'!G32-'Pre Delta'!G32</f>
        <v>6.7800000000005411E-2</v>
      </c>
      <c r="H33">
        <f>'Post Delta'!H32-'Pre Delta'!H32</f>
        <v>0.52879999999998972</v>
      </c>
      <c r="I33">
        <f>'Post Delta'!I32-'Pre Delta'!I32</f>
        <v>0.54040000000000532</v>
      </c>
      <c r="J33">
        <f>'Post Delta'!J32-'Pre Delta'!J32</f>
        <v>0.49090000000003897</v>
      </c>
      <c r="K33">
        <f>'Post Delta'!K32-'Pre Delta'!K32</f>
        <v>0.4742999999999995</v>
      </c>
      <c r="M33">
        <f>'From Labview'!AG32</f>
        <v>280</v>
      </c>
      <c r="N33">
        <f>'From Labview'!D32</f>
        <v>0.51700000000000002</v>
      </c>
      <c r="O33">
        <f>'From Labview'!H32</f>
        <v>0.48699999999999999</v>
      </c>
      <c r="P33">
        <f>'From Labview'!L32</f>
        <v>5.3999999999999999E-2</v>
      </c>
      <c r="Q33">
        <f>'From Labview'!P32</f>
        <v>7.4999999999999997E-2</v>
      </c>
      <c r="R33">
        <f>'From Labview'!S32</f>
        <v>-0.129</v>
      </c>
      <c r="S33">
        <f>'From Labview'!X32</f>
        <v>6.8000000000000005E-2</v>
      </c>
      <c r="T33">
        <f>'From Labview'!AB32</f>
        <v>0.52900000000000003</v>
      </c>
      <c r="U33">
        <f>'From Labview'!AF32</f>
        <v>0.54</v>
      </c>
      <c r="V33">
        <f>'From Labview'!AJ32</f>
        <v>0.49099999999999999</v>
      </c>
      <c r="W33">
        <f>'From Labview'!AN32</f>
        <v>0.47399999999999998</v>
      </c>
    </row>
    <row r="34" spans="1:23" x14ac:dyDescent="0.25">
      <c r="A34">
        <f>'Pre Delta'!A33</f>
        <v>300</v>
      </c>
      <c r="B34">
        <f>'Post Delta'!B33-'Pre Delta'!B33</f>
        <v>0.51699999999999591</v>
      </c>
      <c r="C34">
        <f>'Post Delta'!C33-'Pre Delta'!C33</f>
        <v>0.5087000000000188</v>
      </c>
      <c r="D34">
        <f>'Post Delta'!D33-'Pre Delta'!D33</f>
        <v>4.8000000000001819E-2</v>
      </c>
      <c r="E34">
        <f>'Post Delta'!E33-'Pre Delta'!E33</f>
        <v>5.9600000000003206E-2</v>
      </c>
      <c r="F34">
        <f>'Post Delta'!F33-'Pre Delta'!F33</f>
        <v>4.5999999999992269E-2</v>
      </c>
      <c r="G34">
        <f>'Post Delta'!G33-'Pre Delta'!G33</f>
        <v>5.5500000000009209E-2</v>
      </c>
      <c r="H34">
        <f>'Post Delta'!H33-'Pre Delta'!H33</f>
        <v>0.54170000000000584</v>
      </c>
      <c r="I34">
        <f>'Post Delta'!I33-'Pre Delta'!I33</f>
        <v>0.56140000000000612</v>
      </c>
      <c r="J34">
        <f>'Post Delta'!J33-'Pre Delta'!J33</f>
        <v>0.4994000000000085</v>
      </c>
      <c r="K34">
        <f>'Post Delta'!K33-'Pre Delta'!K33</f>
        <v>0.48969999999998493</v>
      </c>
      <c r="M34">
        <f>'From Labview'!AG33</f>
        <v>300</v>
      </c>
      <c r="N34">
        <f>'From Labview'!D33</f>
        <v>0.51700000000000002</v>
      </c>
      <c r="O34">
        <f>'From Labview'!H33</f>
        <v>0.50900000000000001</v>
      </c>
      <c r="P34">
        <f>'From Labview'!L33</f>
        <v>4.8000000000000001E-2</v>
      </c>
      <c r="Q34">
        <f>'From Labview'!P33</f>
        <v>0.06</v>
      </c>
      <c r="R34">
        <f>'From Labview'!S33</f>
        <v>-0.13800000000000001</v>
      </c>
      <c r="S34">
        <f>'From Labview'!X33</f>
        <v>5.6000000000000001E-2</v>
      </c>
      <c r="T34">
        <f>'From Labview'!AB33</f>
        <v>0.54200000000000004</v>
      </c>
      <c r="U34">
        <f>'From Labview'!AF33</f>
        <v>0.56100000000000005</v>
      </c>
      <c r="V34">
        <f>'From Labview'!AJ33</f>
        <v>0.499</v>
      </c>
      <c r="W34">
        <f>'From Labview'!AN33</f>
        <v>0.49</v>
      </c>
    </row>
    <row r="35" spans="1:23" x14ac:dyDescent="0.25">
      <c r="A35">
        <f>'Pre Delta'!A34</f>
        <v>315</v>
      </c>
      <c r="B35">
        <f>'Post Delta'!B34-'Pre Delta'!B34</f>
        <v>0.49289999999999168</v>
      </c>
      <c r="C35">
        <f>'Post Delta'!C34-'Pre Delta'!C34</f>
        <v>0.5122999999999962</v>
      </c>
      <c r="D35">
        <f>'Post Delta'!D34-'Pre Delta'!D34</f>
        <v>4.0999999999996817E-2</v>
      </c>
      <c r="E35">
        <f>'Post Delta'!E34-'Pre Delta'!E34</f>
        <v>5.5399999999991678E-2</v>
      </c>
      <c r="F35">
        <f>'Post Delta'!F34-'Pre Delta'!F34</f>
        <v>4.3100000000009686E-2</v>
      </c>
      <c r="G35">
        <f>'Post Delta'!G34-'Pre Delta'!G34</f>
        <v>5.2100000000010027E-2</v>
      </c>
      <c r="H35">
        <f>'Post Delta'!H34-'Pre Delta'!H34</f>
        <v>0.53930000000001144</v>
      </c>
      <c r="I35">
        <f>'Post Delta'!I34-'Pre Delta'!I34</f>
        <v>0.56209999999998672</v>
      </c>
      <c r="J35">
        <f>'Post Delta'!J34-'Pre Delta'!J34</f>
        <v>0.49469999999999459</v>
      </c>
      <c r="K35">
        <f>'Post Delta'!K34-'Pre Delta'!K34</f>
        <v>0.48689999999999145</v>
      </c>
      <c r="M35">
        <f>'From Labview'!AG34</f>
        <v>315</v>
      </c>
      <c r="N35">
        <f>'From Labview'!D34</f>
        <v>0.49299999999999999</v>
      </c>
      <c r="O35">
        <f>'From Labview'!H34</f>
        <v>0.51200000000000001</v>
      </c>
      <c r="P35">
        <f>'From Labview'!L34</f>
        <v>4.1000000000000002E-2</v>
      </c>
      <c r="Q35">
        <f>'From Labview'!P34</f>
        <v>5.5E-2</v>
      </c>
      <c r="R35">
        <f>'From Labview'!S34</f>
        <v>-0.13600000000000001</v>
      </c>
      <c r="S35">
        <f>'From Labview'!X34</f>
        <v>5.1999999999999998E-2</v>
      </c>
      <c r="T35">
        <f>'From Labview'!AB34</f>
        <v>0.53900000000000003</v>
      </c>
      <c r="U35">
        <f>'From Labview'!AF34</f>
        <v>0.56200000000000006</v>
      </c>
      <c r="V35">
        <f>'From Labview'!AJ34</f>
        <v>0.495</v>
      </c>
      <c r="W35">
        <f>'From Labview'!AN34</f>
        <v>0.48699999999999999</v>
      </c>
    </row>
    <row r="36" spans="1:23" x14ac:dyDescent="0.25">
      <c r="A36">
        <f>'Pre Delta'!A35</f>
        <v>335</v>
      </c>
      <c r="B36">
        <f>'Post Delta'!B35-'Pre Delta'!B35</f>
        <v>0.44939999999998292</v>
      </c>
      <c r="C36">
        <f>'Post Delta'!C35-'Pre Delta'!C35</f>
        <v>0.47239999999999327</v>
      </c>
      <c r="D36">
        <f>'Post Delta'!D35-'Pre Delta'!D35</f>
        <v>3.299999999998704E-2</v>
      </c>
      <c r="E36">
        <f>'Post Delta'!E35-'Pre Delta'!E35</f>
        <v>4.8899999999989063E-2</v>
      </c>
      <c r="F36">
        <f>'Post Delta'!F35-'Pre Delta'!F35</f>
        <v>3.5700000000005616E-2</v>
      </c>
      <c r="G36">
        <f>'Post Delta'!G35-'Pre Delta'!G35</f>
        <v>4.6099999999995589E-2</v>
      </c>
      <c r="H36">
        <f>'Post Delta'!H35-'Pre Delta'!H35</f>
        <v>0.51059999999999661</v>
      </c>
      <c r="I36">
        <f>'Post Delta'!I35-'Pre Delta'!I35</f>
        <v>0.5356000000000023</v>
      </c>
      <c r="J36">
        <f>'Post Delta'!J35-'Pre Delta'!J35</f>
        <v>0.46750000000000114</v>
      </c>
      <c r="K36">
        <f>'Post Delta'!K35-'Pre Delta'!K35</f>
        <v>0.45839999999998327</v>
      </c>
      <c r="M36">
        <f>'From Labview'!AG35</f>
        <v>335</v>
      </c>
      <c r="N36">
        <f>'From Labview'!D35</f>
        <v>0.44900000000000001</v>
      </c>
      <c r="O36">
        <f>'From Labview'!H35</f>
        <v>0.47199999999999998</v>
      </c>
      <c r="P36">
        <f>'From Labview'!L35</f>
        <v>3.3000000000000002E-2</v>
      </c>
      <c r="Q36">
        <f>'From Labview'!P35</f>
        <v>4.9000000000000002E-2</v>
      </c>
      <c r="R36">
        <f>'From Labview'!S35</f>
        <v>-0.13400000000000001</v>
      </c>
      <c r="S36">
        <f>'From Labview'!X35</f>
        <v>4.5999999999999999E-2</v>
      </c>
      <c r="T36">
        <f>'From Labview'!AB35</f>
        <v>0.51100000000000001</v>
      </c>
      <c r="U36">
        <f>'From Labview'!AF35</f>
        <v>0.53600000000000003</v>
      </c>
      <c r="V36">
        <f>'From Labview'!AJ35</f>
        <v>0.46800000000000003</v>
      </c>
      <c r="W36">
        <f>'From Labview'!AN35</f>
        <v>0.45800000000000002</v>
      </c>
    </row>
    <row r="37" spans="1:23" x14ac:dyDescent="0.25">
      <c r="A37">
        <f>'Pre Delta'!A36</f>
        <v>355</v>
      </c>
      <c r="B37">
        <f>'Post Delta'!B36-'Pre Delta'!B36</f>
        <v>0.39639999999999986</v>
      </c>
      <c r="C37">
        <f>'Post Delta'!C36-'Pre Delta'!C36</f>
        <v>0.40100000000003888</v>
      </c>
      <c r="D37">
        <f>'Post Delta'!D36-'Pre Delta'!D36</f>
        <v>2.8500000000008185E-2</v>
      </c>
      <c r="E37">
        <f>'Post Delta'!E36-'Pre Delta'!E36</f>
        <v>3.8899999999998158E-2</v>
      </c>
      <c r="F37">
        <f>'Post Delta'!F36-'Pre Delta'!F36</f>
        <v>2.379999999999427E-2</v>
      </c>
      <c r="G37">
        <f>'Post Delta'!G36-'Pre Delta'!G36</f>
        <v>3.4999999999982379E-2</v>
      </c>
      <c r="H37">
        <f>'Post Delta'!H36-'Pre Delta'!H36</f>
        <v>0.46139999999999759</v>
      </c>
      <c r="I37">
        <f>'Post Delta'!I36-'Pre Delta'!I36</f>
        <v>0.49680000000000746</v>
      </c>
      <c r="J37">
        <f>'Post Delta'!J36-'Pre Delta'!J36</f>
        <v>0.42320000000000846</v>
      </c>
      <c r="K37">
        <f>'Post Delta'!K36-'Pre Delta'!K36</f>
        <v>0.42629999999999768</v>
      </c>
      <c r="M37">
        <f>'From Labview'!AG36</f>
        <v>355</v>
      </c>
      <c r="N37">
        <f>'From Labview'!D36</f>
        <v>0.39600000000000002</v>
      </c>
      <c r="O37">
        <f>'From Labview'!H36</f>
        <v>0.40100000000000002</v>
      </c>
      <c r="P37">
        <f>'From Labview'!L36</f>
        <v>2.8000000000000001E-2</v>
      </c>
      <c r="Q37">
        <f>'From Labview'!P36</f>
        <v>3.9E-2</v>
      </c>
      <c r="R37">
        <f>'From Labview'!S36</f>
        <v>-0.13500000000000001</v>
      </c>
      <c r="S37">
        <f>'From Labview'!X36</f>
        <v>3.5000000000000003E-2</v>
      </c>
      <c r="T37">
        <f>'From Labview'!AB36</f>
        <v>0.46100000000000002</v>
      </c>
      <c r="U37">
        <f>'From Labview'!AF36</f>
        <v>0.497</v>
      </c>
      <c r="V37">
        <f>'From Labview'!AJ36</f>
        <v>0.42299999999999999</v>
      </c>
      <c r="W37">
        <f>'From Labview'!AN36</f>
        <v>0.42599999999999999</v>
      </c>
    </row>
    <row r="38" spans="1:23" x14ac:dyDescent="0.25">
      <c r="A38">
        <f>'Pre Delta'!A37</f>
        <v>375</v>
      </c>
      <c r="B38">
        <f>'Post Delta'!B37-'Pre Delta'!B37</f>
        <v>0.34090000000000487</v>
      </c>
      <c r="C38">
        <f>'Post Delta'!C37-'Pre Delta'!C37</f>
        <v>0.31810000000002958</v>
      </c>
      <c r="D38">
        <f>'Post Delta'!D37-'Pre Delta'!D37</f>
        <v>3.1400000000004979E-2</v>
      </c>
      <c r="E38">
        <f>'Post Delta'!E37-'Pre Delta'!E37</f>
        <v>3.8100000000014234E-2</v>
      </c>
      <c r="F38">
        <f>'Post Delta'!F37-'Pre Delta'!F37</f>
        <v>1.9599999999996953E-2</v>
      </c>
      <c r="G38">
        <f>'Post Delta'!G37-'Pre Delta'!G37</f>
        <v>3.3900000000002706E-2</v>
      </c>
      <c r="H38">
        <f>'Post Delta'!H37-'Pre Delta'!H37</f>
        <v>0.39849999999999852</v>
      </c>
      <c r="I38">
        <f>'Post Delta'!I37-'Pre Delta'!I37</f>
        <v>0.45909999999996387</v>
      </c>
      <c r="J38">
        <f>'Post Delta'!J37-'Pre Delta'!J37</f>
        <v>0.367999999999995</v>
      </c>
      <c r="K38">
        <f>'Post Delta'!K37-'Pre Delta'!K37</f>
        <v>0.40140000000000953</v>
      </c>
      <c r="M38">
        <f>'From Labview'!AG37</f>
        <v>375</v>
      </c>
      <c r="N38">
        <f>'From Labview'!D37</f>
        <v>0.34100000000000003</v>
      </c>
      <c r="O38">
        <f>'From Labview'!H37</f>
        <v>0.318</v>
      </c>
      <c r="P38">
        <f>'From Labview'!L37</f>
        <v>3.1E-2</v>
      </c>
      <c r="Q38">
        <f>'From Labview'!P37</f>
        <v>3.7999999999999999E-2</v>
      </c>
      <c r="R38">
        <f>'From Labview'!S37</f>
        <v>-0.13700000000000001</v>
      </c>
      <c r="S38">
        <f>'From Labview'!X37</f>
        <v>3.4000000000000002E-2</v>
      </c>
      <c r="T38">
        <f>'From Labview'!AB37</f>
        <v>0.39900000000000002</v>
      </c>
      <c r="U38">
        <f>'From Labview'!AF37</f>
        <v>0.45900000000000002</v>
      </c>
      <c r="V38">
        <f>'From Labview'!AJ37</f>
        <v>0.36799999999999999</v>
      </c>
      <c r="W38">
        <f>'From Labview'!AN37</f>
        <v>0.40100000000000002</v>
      </c>
    </row>
    <row r="39" spans="1:23" x14ac:dyDescent="0.25">
      <c r="A39">
        <f>'Pre Delta'!A38</f>
        <v>400</v>
      </c>
      <c r="B39">
        <f>'Post Delta'!B38-'Pre Delta'!B38</f>
        <v>0.28950000000001808</v>
      </c>
      <c r="C39">
        <f>'Post Delta'!C38-'Pre Delta'!C38</f>
        <v>0.24760000000000559</v>
      </c>
      <c r="D39">
        <f>'Post Delta'!D38-'Pre Delta'!D38</f>
        <v>3.5400000000009868E-2</v>
      </c>
      <c r="E39">
        <f>'Post Delta'!E38-'Pre Delta'!E38</f>
        <v>4.7899999999998499E-2</v>
      </c>
      <c r="F39">
        <f>'Post Delta'!F38-'Pre Delta'!F38</f>
        <v>3.0300000000011096E-2</v>
      </c>
      <c r="G39">
        <f>'Post Delta'!G38-'Pre Delta'!G38</f>
        <v>4.3899999999993611E-2</v>
      </c>
      <c r="H39">
        <f>'Post Delta'!H38-'Pre Delta'!H38</f>
        <v>0.30090000000001282</v>
      </c>
      <c r="I39">
        <f>'Post Delta'!I38-'Pre Delta'!I38</f>
        <v>0.39979999999999905</v>
      </c>
      <c r="J39">
        <f>'Post Delta'!J38-'Pre Delta'!J38</f>
        <v>0.27770000000001005</v>
      </c>
      <c r="K39">
        <f>'Post Delta'!K38-'Pre Delta'!K38</f>
        <v>0.34739999999999327</v>
      </c>
      <c r="M39">
        <f>'From Labview'!AG38</f>
        <v>400</v>
      </c>
      <c r="N39">
        <f>'From Labview'!D38</f>
        <v>0.28999999999999998</v>
      </c>
      <c r="O39">
        <f>'From Labview'!H38</f>
        <v>0.248</v>
      </c>
      <c r="P39">
        <f>'From Labview'!L38</f>
        <v>3.5000000000000003E-2</v>
      </c>
      <c r="Q39">
        <f>'From Labview'!P38</f>
        <v>4.8000000000000001E-2</v>
      </c>
      <c r="R39">
        <f>'From Labview'!S38</f>
        <v>-0.13700000000000001</v>
      </c>
      <c r="S39">
        <f>'From Labview'!X38</f>
        <v>4.3999999999999997E-2</v>
      </c>
      <c r="T39">
        <f>'From Labview'!AB38</f>
        <v>0.30099999999999999</v>
      </c>
      <c r="U39">
        <f>'From Labview'!AF38</f>
        <v>0.4</v>
      </c>
      <c r="V39">
        <f>'From Labview'!AJ38</f>
        <v>0.27800000000000002</v>
      </c>
      <c r="W39">
        <f>'From Labview'!AN38</f>
        <v>0.34699999999999998</v>
      </c>
    </row>
    <row r="40" spans="1:23" x14ac:dyDescent="0.25">
      <c r="A40">
        <f>'Pre Delta'!A39</f>
        <v>425</v>
      </c>
      <c r="B40">
        <f>'Post Delta'!B39-'Pre Delta'!B39</f>
        <v>0.23949999999997829</v>
      </c>
      <c r="C40">
        <f>'Post Delta'!C39-'Pre Delta'!C39</f>
        <v>0.20199999999999818</v>
      </c>
      <c r="D40">
        <f>'Post Delta'!D39-'Pre Delta'!D39</f>
        <v>3.3000000000001251E-2</v>
      </c>
      <c r="E40">
        <f>'Post Delta'!E39-'Pre Delta'!E39</f>
        <v>5.6499999999971351E-2</v>
      </c>
      <c r="F40">
        <f>'Post Delta'!F39-'Pre Delta'!F39</f>
        <v>4.1000000000011028E-2</v>
      </c>
      <c r="G40">
        <f>'Post Delta'!G39-'Pre Delta'!G39</f>
        <v>5.4000000000002046E-2</v>
      </c>
      <c r="H40">
        <f>'Post Delta'!H39-'Pre Delta'!H39</f>
        <v>0.16809999999999548</v>
      </c>
      <c r="I40">
        <f>'Post Delta'!I39-'Pre Delta'!I39</f>
        <v>0.29269999999999641</v>
      </c>
      <c r="J40">
        <f>'Post Delta'!J39-'Pre Delta'!J39</f>
        <v>0.15840000000000032</v>
      </c>
      <c r="K40">
        <f>'Post Delta'!K39-'Pre Delta'!K39</f>
        <v>0.24740000000002738</v>
      </c>
      <c r="M40">
        <f>'From Labview'!AG39</f>
        <v>425</v>
      </c>
      <c r="N40">
        <f>'From Labview'!D39</f>
        <v>0.23899999999999999</v>
      </c>
      <c r="O40">
        <f>'From Labview'!H39</f>
        <v>0.20200000000000001</v>
      </c>
      <c r="P40">
        <f>'From Labview'!L39</f>
        <v>3.3000000000000002E-2</v>
      </c>
      <c r="Q40">
        <f>'From Labview'!P39</f>
        <v>5.6000000000000001E-2</v>
      </c>
      <c r="R40">
        <f>'From Labview'!S39</f>
        <v>-0.14399999999999999</v>
      </c>
      <c r="S40">
        <f>'From Labview'!X39</f>
        <v>5.3999999999999999E-2</v>
      </c>
      <c r="T40">
        <f>'From Labview'!AB39</f>
        <v>0.16800000000000001</v>
      </c>
      <c r="U40">
        <f>'From Labview'!AF39</f>
        <v>0.29299999999999998</v>
      </c>
      <c r="V40">
        <f>'From Labview'!AJ39</f>
        <v>0.158</v>
      </c>
      <c r="W40">
        <f>'From Labview'!AN39</f>
        <v>0.247</v>
      </c>
    </row>
    <row r="41" spans="1:23" x14ac:dyDescent="0.25">
      <c r="A41">
        <f>'Pre Delta'!A40</f>
        <v>450</v>
      </c>
      <c r="B41">
        <f>'Post Delta'!B40-'Pre Delta'!B40</f>
        <v>0.19149999999999068</v>
      </c>
      <c r="C41">
        <f>'Post Delta'!C40-'Pre Delta'!C40</f>
        <v>0.16450000000000387</v>
      </c>
      <c r="D41">
        <f>'Post Delta'!D40-'Pre Delta'!D40</f>
        <v>1.8200000000007321E-2</v>
      </c>
      <c r="E41">
        <f>'Post Delta'!E40-'Pre Delta'!E40</f>
        <v>4.7600000000002751E-2</v>
      </c>
      <c r="F41">
        <f>'Post Delta'!F40-'Pre Delta'!F40</f>
        <v>3.6000000000015575E-2</v>
      </c>
      <c r="G41">
        <f>'Post Delta'!G40-'Pre Delta'!G40</f>
        <v>4.6599999999969555E-2</v>
      </c>
      <c r="H41">
        <f>'Post Delta'!H40-'Pre Delta'!H40</f>
        <v>4.5100000000019236E-2</v>
      </c>
      <c r="I41">
        <f>'Post Delta'!I40-'Pre Delta'!I40</f>
        <v>0.17249999999997101</v>
      </c>
      <c r="J41">
        <f>'Post Delta'!J40-'Pre Delta'!J40</f>
        <v>5.4199999999994475E-2</v>
      </c>
      <c r="K41">
        <f>'Post Delta'!K40-'Pre Delta'!K40</f>
        <v>0.14060000000002049</v>
      </c>
      <c r="M41">
        <f>'From Labview'!AG40</f>
        <v>450</v>
      </c>
      <c r="N41">
        <f>'From Labview'!D40</f>
        <v>0.192</v>
      </c>
      <c r="O41">
        <f>'From Labview'!H40</f>
        <v>0.16500000000000001</v>
      </c>
      <c r="P41">
        <f>'From Labview'!L40</f>
        <v>1.7999999999999999E-2</v>
      </c>
      <c r="Q41">
        <f>'From Labview'!P40</f>
        <v>4.8000000000000001E-2</v>
      </c>
      <c r="R41">
        <f>'From Labview'!S40</f>
        <v>-0.159</v>
      </c>
      <c r="S41">
        <f>'From Labview'!X40</f>
        <v>4.7E-2</v>
      </c>
      <c r="T41">
        <f>'From Labview'!AB40</f>
        <v>4.4999999999999998E-2</v>
      </c>
      <c r="U41">
        <f>'From Labview'!AF40</f>
        <v>0.17199999999999999</v>
      </c>
      <c r="V41">
        <f>'From Labview'!AJ40</f>
        <v>5.3999999999999999E-2</v>
      </c>
      <c r="W41">
        <f>'From Labview'!AN40</f>
        <v>0.14099999999999999</v>
      </c>
    </row>
    <row r="42" spans="1:23" x14ac:dyDescent="0.25">
      <c r="A42">
        <f>'Pre Delta'!A41</f>
        <v>475</v>
      </c>
      <c r="B42">
        <f>'Post Delta'!B41-'Pre Delta'!B41</f>
        <v>0.16489999999997451</v>
      </c>
      <c r="C42">
        <f>'Post Delta'!C41-'Pre Delta'!C41</f>
        <v>0.15789999999999793</v>
      </c>
      <c r="D42">
        <f>'Post Delta'!D41-'Pre Delta'!D41</f>
        <v>3.1999999999925421E-3</v>
      </c>
      <c r="E42">
        <f>'Post Delta'!E41-'Pre Delta'!E41</f>
        <v>2.8600000000011505E-2</v>
      </c>
      <c r="F42">
        <f>'Post Delta'!F41-'Pre Delta'!F41</f>
        <v>3.2600000000002183E-2</v>
      </c>
      <c r="G42">
        <f>'Post Delta'!G41-'Pre Delta'!G41</f>
        <v>3.9099999999976376E-2</v>
      </c>
      <c r="H42">
        <f>'Post Delta'!H41-'Pre Delta'!H41</f>
        <v>-6.5000000000011937E-2</v>
      </c>
      <c r="I42">
        <f>'Post Delta'!I41-'Pre Delta'!I41</f>
        <v>4.8699999999996635E-2</v>
      </c>
      <c r="J42">
        <f>'Post Delta'!J41-'Pre Delta'!J41</f>
        <v>-3.6399999999986221E-2</v>
      </c>
      <c r="K42">
        <f>'Post Delta'!K41-'Pre Delta'!K41</f>
        <v>3.8200000000017553E-2</v>
      </c>
      <c r="M42">
        <f>'From Labview'!AG41</f>
        <v>475</v>
      </c>
      <c r="N42">
        <f>'From Labview'!D41</f>
        <v>0.16500000000000001</v>
      </c>
      <c r="O42">
        <f>'From Labview'!H41</f>
        <v>0.158</v>
      </c>
      <c r="P42">
        <f>'From Labview'!L41</f>
        <v>3.0000000000000001E-3</v>
      </c>
      <c r="Q42">
        <f>'From Labview'!P41</f>
        <v>2.9000000000000001E-2</v>
      </c>
      <c r="R42">
        <f>'From Labview'!S41</f>
        <v>-0.159</v>
      </c>
      <c r="S42">
        <f>'From Labview'!X41</f>
        <v>3.9E-2</v>
      </c>
      <c r="T42">
        <f>'From Labview'!AB41</f>
        <v>-6.5000000000000002E-2</v>
      </c>
      <c r="U42">
        <f>'From Labview'!AF41</f>
        <v>4.9000000000000002E-2</v>
      </c>
      <c r="V42">
        <f>'From Labview'!AJ41</f>
        <v>-3.5999999999999997E-2</v>
      </c>
      <c r="W42">
        <f>'From Labview'!AN41</f>
        <v>3.7999999999999999E-2</v>
      </c>
    </row>
    <row r="43" spans="1:23" x14ac:dyDescent="0.25">
      <c r="A43">
        <f>'Pre Delta'!A42</f>
        <v>500</v>
      </c>
      <c r="B43">
        <f>'Post Delta'!B42-'Pre Delta'!B42</f>
        <v>0.19830000000001746</v>
      </c>
      <c r="C43">
        <f>'Post Delta'!C42-'Pre Delta'!C42</f>
        <v>0.20239999999999725</v>
      </c>
      <c r="D43">
        <f>'Post Delta'!D42-'Pre Delta'!D42</f>
        <v>4.9800000000004729E-2</v>
      </c>
      <c r="E43">
        <f>'Post Delta'!E42-'Pre Delta'!E42</f>
        <v>5.7599999999993656E-2</v>
      </c>
      <c r="F43">
        <f>'Post Delta'!F42-'Pre Delta'!F42</f>
        <v>7.7699999999992997E-2</v>
      </c>
      <c r="G43">
        <f>'Post Delta'!G42-'Pre Delta'!G42</f>
        <v>7.8000000000002956E-2</v>
      </c>
      <c r="H43">
        <f>'Post Delta'!H42-'Pre Delta'!H42</f>
        <v>-0.18540000000000134</v>
      </c>
      <c r="I43">
        <f>'Post Delta'!I42-'Pre Delta'!I42</f>
        <v>-0.11820000000000164</v>
      </c>
      <c r="J43">
        <f>'Post Delta'!J42-'Pre Delta'!J42</f>
        <v>-0.14040000000001385</v>
      </c>
      <c r="K43">
        <f>'Post Delta'!K42-'Pre Delta'!K42</f>
        <v>-0.11280000000000712</v>
      </c>
      <c r="M43">
        <f>'From Labview'!AG42</f>
        <v>500</v>
      </c>
      <c r="N43">
        <f>'From Labview'!D42</f>
        <v>0.19800000000000001</v>
      </c>
      <c r="O43">
        <f>'From Labview'!H42</f>
        <v>0.20200000000000001</v>
      </c>
      <c r="P43">
        <f>'From Labview'!L42</f>
        <v>0.05</v>
      </c>
      <c r="Q43">
        <f>'From Labview'!P42</f>
        <v>5.8000000000000003E-2</v>
      </c>
      <c r="R43">
        <f>'From Labview'!S42</f>
        <v>-0.11799999999999999</v>
      </c>
      <c r="S43">
        <f>'From Labview'!X42</f>
        <v>7.8E-2</v>
      </c>
      <c r="T43">
        <f>'From Labview'!AB42</f>
        <v>-0.185</v>
      </c>
      <c r="U43">
        <f>'From Labview'!AF42</f>
        <v>-0.11799999999999999</v>
      </c>
      <c r="V43">
        <f>'From Labview'!AJ42</f>
        <v>-0.14000000000000001</v>
      </c>
      <c r="W43">
        <f>'From Labview'!AN42</f>
        <v>-0.113</v>
      </c>
    </row>
    <row r="44" spans="1:23" x14ac:dyDescent="0.25">
      <c r="A44">
        <f>'Pre Delta'!A43</f>
        <v>530</v>
      </c>
      <c r="B44">
        <f>'Post Delta'!B43-'Pre Delta'!B43</f>
        <v>0.26580000000001291</v>
      </c>
      <c r="C44">
        <f>'Post Delta'!C43-'Pre Delta'!C43</f>
        <v>0.23740000000000805</v>
      </c>
      <c r="D44">
        <f>'Post Delta'!D43-'Pre Delta'!D43</f>
        <v>0.10680000000000689</v>
      </c>
      <c r="E44">
        <f>'Post Delta'!E43-'Pre Delta'!E43</f>
        <v>0.10909999999998377</v>
      </c>
      <c r="F44">
        <f>'Post Delta'!F43-'Pre Delta'!F43</f>
        <v>9.6100000000006958E-2</v>
      </c>
      <c r="G44">
        <f>'Post Delta'!G43-'Pre Delta'!G43</f>
        <v>0.10369999999997503</v>
      </c>
      <c r="H44">
        <f>'Post Delta'!H43-'Pre Delta'!H43</f>
        <v>-0.27300000000001035</v>
      </c>
      <c r="I44">
        <f>'Post Delta'!I43-'Pre Delta'!I43</f>
        <v>-0.32260000000000844</v>
      </c>
      <c r="J44">
        <f>'Post Delta'!J43-'Pre Delta'!J43</f>
        <v>-0.21590000000000487</v>
      </c>
      <c r="K44">
        <f>'Post Delta'!K43-'Pre Delta'!K43</f>
        <v>-0.30279999999999063</v>
      </c>
      <c r="M44">
        <f>'From Labview'!AG43</f>
        <v>530</v>
      </c>
      <c r="N44">
        <f>'From Labview'!D43</f>
        <v>0.26600000000000001</v>
      </c>
      <c r="O44">
        <f>'From Labview'!H43</f>
        <v>0.23699999999999999</v>
      </c>
      <c r="P44">
        <f>'From Labview'!L43</f>
        <v>0.107</v>
      </c>
      <c r="Q44">
        <f>'From Labview'!P43</f>
        <v>0.109</v>
      </c>
      <c r="R44">
        <f>'From Labview'!S43</f>
        <v>-0.10100000000000001</v>
      </c>
      <c r="S44">
        <f>'From Labview'!X43</f>
        <v>0.104</v>
      </c>
      <c r="T44">
        <f>'From Labview'!AB43</f>
        <v>-0.27300000000000002</v>
      </c>
      <c r="U44">
        <f>'From Labview'!AF43</f>
        <v>-0.32300000000000001</v>
      </c>
      <c r="V44">
        <f>'From Labview'!AJ43</f>
        <v>-0.216</v>
      </c>
      <c r="W44">
        <f>'From Labview'!AN43</f>
        <v>-0.30299999999999999</v>
      </c>
    </row>
    <row r="45" spans="1:23" x14ac:dyDescent="0.25">
      <c r="A45">
        <f>'Pre Delta'!A44</f>
        <v>560</v>
      </c>
      <c r="B45">
        <f>'Post Delta'!B44-'Pre Delta'!B44</f>
        <v>0.29800000000001603</v>
      </c>
      <c r="C45">
        <f>'Post Delta'!C44-'Pre Delta'!C44</f>
        <v>0.24079999999999302</v>
      </c>
      <c r="D45">
        <f>'Post Delta'!D44-'Pre Delta'!D44</f>
        <v>9.5500000000015461E-2</v>
      </c>
      <c r="E45">
        <f>'Post Delta'!E44-'Pre Delta'!E44</f>
        <v>0.11010000000000275</v>
      </c>
      <c r="F45">
        <f>'Post Delta'!F44-'Pre Delta'!F44</f>
        <v>8.5999999999998522E-2</v>
      </c>
      <c r="G45">
        <f>'Post Delta'!G44-'Pre Delta'!G44</f>
        <v>9.7099999999997522E-2</v>
      </c>
      <c r="H45">
        <f>'Post Delta'!H44-'Pre Delta'!H44</f>
        <v>-0.19149999999999068</v>
      </c>
      <c r="I45">
        <f>'Post Delta'!I44-'Pre Delta'!I44</f>
        <v>-0.43809999999997729</v>
      </c>
      <c r="J45">
        <f>'Post Delta'!J44-'Pre Delta'!J44</f>
        <v>-0.10500000000001819</v>
      </c>
      <c r="K45">
        <f>'Post Delta'!K44-'Pre Delta'!K44</f>
        <v>-0.38489999999998759</v>
      </c>
      <c r="M45">
        <f>'From Labview'!AG44</f>
        <v>560</v>
      </c>
      <c r="N45">
        <f>'From Labview'!D44</f>
        <v>0.29799999999999999</v>
      </c>
      <c r="O45">
        <f>'From Labview'!H44</f>
        <v>0.24099999999999999</v>
      </c>
      <c r="P45">
        <f>'From Labview'!L44</f>
        <v>9.6000000000000002E-2</v>
      </c>
      <c r="Q45">
        <f>'From Labview'!P44</f>
        <v>0.11</v>
      </c>
      <c r="R45">
        <f>'From Labview'!S44</f>
        <v>-0.104</v>
      </c>
      <c r="S45">
        <f>'From Labview'!X44</f>
        <v>9.7000000000000003E-2</v>
      </c>
      <c r="T45">
        <f>'From Labview'!AB44</f>
        <v>-0.191</v>
      </c>
      <c r="U45">
        <f>'From Labview'!AF44</f>
        <v>-0.438</v>
      </c>
      <c r="V45">
        <f>'From Labview'!AJ44</f>
        <v>-0.105</v>
      </c>
      <c r="W45">
        <f>'From Labview'!AN44</f>
        <v>-0.38500000000000001</v>
      </c>
    </row>
    <row r="46" spans="1:23" x14ac:dyDescent="0.25">
      <c r="A46">
        <f>'Pre Delta'!A45</f>
        <v>600</v>
      </c>
      <c r="B46">
        <f>'Post Delta'!B45-'Pre Delta'!B45</f>
        <v>0.2885000000000133</v>
      </c>
      <c r="C46">
        <f>'Post Delta'!C45-'Pre Delta'!C45</f>
        <v>0.21800000000001774</v>
      </c>
      <c r="D46">
        <f>'Post Delta'!D45-'Pre Delta'!D45</f>
        <v>7.4500000000000455E-2</v>
      </c>
      <c r="E46">
        <f>'Post Delta'!E45-'Pre Delta'!E45</f>
        <v>9.7999999999998977E-2</v>
      </c>
      <c r="F46">
        <f>'Post Delta'!F45-'Pre Delta'!F45</f>
        <v>7.2299999999970055E-2</v>
      </c>
      <c r="G46">
        <f>'Post Delta'!G45-'Pre Delta'!G45</f>
        <v>8.6800000000010868E-2</v>
      </c>
      <c r="H46">
        <f>'Post Delta'!H45-'Pre Delta'!H45</f>
        <v>0.14840000000002362</v>
      </c>
      <c r="I46">
        <f>'Post Delta'!I45-'Pre Delta'!I45</f>
        <v>-0.30670000000000641</v>
      </c>
      <c r="J46">
        <f>'Post Delta'!J45-'Pre Delta'!J45</f>
        <v>0.247099999999989</v>
      </c>
      <c r="K46">
        <f>'Post Delta'!K45-'Pre Delta'!K45</f>
        <v>-0.19200000000000728</v>
      </c>
      <c r="M46">
        <f>'From Labview'!AG45</f>
        <v>600</v>
      </c>
      <c r="N46">
        <f>'From Labview'!D45</f>
        <v>0.28899999999999998</v>
      </c>
      <c r="O46">
        <f>'From Labview'!H45</f>
        <v>0.218</v>
      </c>
      <c r="P46">
        <f>'From Labview'!L45</f>
        <v>7.4999999999999997E-2</v>
      </c>
      <c r="Q46">
        <f>'From Labview'!P45</f>
        <v>9.8000000000000004E-2</v>
      </c>
      <c r="R46">
        <f>'From Labview'!S45</f>
        <v>-0.11</v>
      </c>
      <c r="S46">
        <f>'From Labview'!X45</f>
        <v>8.6999999999999994E-2</v>
      </c>
      <c r="T46">
        <f>'From Labview'!AB45</f>
        <v>0.14799999999999999</v>
      </c>
      <c r="U46">
        <f>'From Labview'!AF45</f>
        <v>-0.307</v>
      </c>
      <c r="V46">
        <f>'From Labview'!AJ45</f>
        <v>0.247</v>
      </c>
      <c r="W46">
        <f>'From Labview'!AN45</f>
        <v>-0.192</v>
      </c>
    </row>
    <row r="47" spans="1:23" x14ac:dyDescent="0.25">
      <c r="A47">
        <f>'Pre Delta'!A46</f>
        <v>630</v>
      </c>
      <c r="B47">
        <f>'Post Delta'!B46-'Pre Delta'!B46</f>
        <v>0.22180000000001598</v>
      </c>
      <c r="C47">
        <f>'Post Delta'!C46-'Pre Delta'!C46</f>
        <v>0.16379999999999484</v>
      </c>
      <c r="D47">
        <f>'Post Delta'!D46-'Pre Delta'!D46</f>
        <v>5.9799999999995634E-2</v>
      </c>
      <c r="E47">
        <f>'Post Delta'!E46-'Pre Delta'!E46</f>
        <v>8.5299999999989495E-2</v>
      </c>
      <c r="F47">
        <f>'Post Delta'!F46-'Pre Delta'!F46</f>
        <v>6.1599999999970123E-2</v>
      </c>
      <c r="G47">
        <f>'Post Delta'!G46-'Pre Delta'!G46</f>
        <v>7.7700000000007208E-2</v>
      </c>
      <c r="H47">
        <f>'Post Delta'!H46-'Pre Delta'!H46</f>
        <v>0.47099999999997522</v>
      </c>
      <c r="I47">
        <f>'Post Delta'!I46-'Pre Delta'!I46</f>
        <v>3.2200000000017326E-2</v>
      </c>
      <c r="J47">
        <f>'Post Delta'!J46-'Pre Delta'!J46</f>
        <v>0.52069999999999084</v>
      </c>
      <c r="K47">
        <f>'Post Delta'!K46-'Pre Delta'!K46</f>
        <v>0.16440000000000055</v>
      </c>
      <c r="M47">
        <f>'From Labview'!AG46</f>
        <v>630</v>
      </c>
      <c r="N47">
        <f>'From Labview'!D46</f>
        <v>0.222</v>
      </c>
      <c r="O47">
        <f>'From Labview'!H46</f>
        <v>0.16400000000000001</v>
      </c>
      <c r="P47">
        <f>'From Labview'!L46</f>
        <v>0.06</v>
      </c>
      <c r="Q47">
        <f>'From Labview'!P46</f>
        <v>8.5000000000000006E-2</v>
      </c>
      <c r="R47">
        <f>'From Labview'!S46</f>
        <v>-0.11600000000000001</v>
      </c>
      <c r="S47">
        <f>'From Labview'!X46</f>
        <v>7.8E-2</v>
      </c>
      <c r="T47">
        <f>'From Labview'!AB46</f>
        <v>0.47099999999999997</v>
      </c>
      <c r="U47">
        <f>'From Labview'!AF46</f>
        <v>3.2000000000000001E-2</v>
      </c>
      <c r="V47">
        <f>'From Labview'!AJ46</f>
        <v>0.52100000000000002</v>
      </c>
      <c r="W47">
        <f>'From Labview'!AN46</f>
        <v>0.16400000000000001</v>
      </c>
    </row>
    <row r="48" spans="1:23" x14ac:dyDescent="0.25">
      <c r="A48">
        <f>'Pre Delta'!A47</f>
        <v>670</v>
      </c>
      <c r="B48">
        <f>'Post Delta'!B47-'Pre Delta'!B47</f>
        <v>0.12530000000000996</v>
      </c>
      <c r="C48">
        <f>'Post Delta'!C47-'Pre Delta'!C47</f>
        <v>0.12260000000003402</v>
      </c>
      <c r="D48">
        <f>'Post Delta'!D47-'Pre Delta'!D47</f>
        <v>5.1300000000011892E-2</v>
      </c>
      <c r="E48">
        <f>'Post Delta'!E47-'Pre Delta'!E47</f>
        <v>7.550000000000523E-2</v>
      </c>
      <c r="F48">
        <f>'Post Delta'!F47-'Pre Delta'!F47</f>
        <v>5.5499999999994998E-2</v>
      </c>
      <c r="G48">
        <f>'Post Delta'!G47-'Pre Delta'!G47</f>
        <v>7.1299999999979491E-2</v>
      </c>
      <c r="H48">
        <f>'Post Delta'!H47-'Pre Delta'!H47</f>
        <v>0.48620000000001085</v>
      </c>
      <c r="I48">
        <f>'Post Delta'!I47-'Pre Delta'!I47</f>
        <v>0.26889999999998793</v>
      </c>
      <c r="J48">
        <f>'Post Delta'!J47-'Pre Delta'!J47</f>
        <v>0.48559999999999093</v>
      </c>
      <c r="K48">
        <f>'Post Delta'!K47-'Pre Delta'!K47</f>
        <v>0.32749999999998636</v>
      </c>
      <c r="M48">
        <f>'From Labview'!AG47</f>
        <v>670</v>
      </c>
      <c r="N48">
        <f>'From Labview'!D47</f>
        <v>0.125</v>
      </c>
      <c r="O48">
        <f>'From Labview'!H47</f>
        <v>0.123</v>
      </c>
      <c r="P48">
        <f>'From Labview'!L47</f>
        <v>5.0999999999999997E-2</v>
      </c>
      <c r="Q48">
        <f>'From Labview'!P47</f>
        <v>7.5999999999999998E-2</v>
      </c>
      <c r="R48">
        <f>'From Labview'!S47</f>
        <v>-0.11899999999999999</v>
      </c>
      <c r="S48">
        <f>'From Labview'!X47</f>
        <v>7.0999999999999994E-2</v>
      </c>
      <c r="T48">
        <f>'From Labview'!AB47</f>
        <v>0.48599999999999999</v>
      </c>
      <c r="U48">
        <f>'From Labview'!AF47</f>
        <v>0.26900000000000002</v>
      </c>
      <c r="V48">
        <f>'From Labview'!AJ47</f>
        <v>0.48599999999999999</v>
      </c>
      <c r="W48">
        <f>'From Labview'!AN47</f>
        <v>0.32700000000000001</v>
      </c>
    </row>
    <row r="49" spans="1:23" x14ac:dyDescent="0.25">
      <c r="A49">
        <f>'Pre Delta'!A48</f>
        <v>710</v>
      </c>
      <c r="B49">
        <f>'Post Delta'!B48-'Pre Delta'!B48</f>
        <v>6.8399999999996908E-2</v>
      </c>
      <c r="C49">
        <f>'Post Delta'!C48-'Pre Delta'!C48</f>
        <v>0.11910000000000309</v>
      </c>
      <c r="D49">
        <f>'Post Delta'!D48-'Pre Delta'!D48</f>
        <v>4.7099999999971942E-2</v>
      </c>
      <c r="E49">
        <f>'Post Delta'!E48-'Pre Delta'!E48</f>
        <v>7.0400000000006457E-2</v>
      </c>
      <c r="F49">
        <f>'Post Delta'!F48-'Pre Delta'!F48</f>
        <v>5.1399999999972579E-2</v>
      </c>
      <c r="G49">
        <f>'Post Delta'!G48-'Pre Delta'!G48</f>
        <v>6.8799999999981765E-2</v>
      </c>
      <c r="H49">
        <f>'Post Delta'!H48-'Pre Delta'!H48</f>
        <v>0.31389999999996121</v>
      </c>
      <c r="I49">
        <f>'Post Delta'!I48-'Pre Delta'!I48</f>
        <v>0.3008000000000095</v>
      </c>
      <c r="J49">
        <f>'Post Delta'!J48-'Pre Delta'!J48</f>
        <v>0.28260000000001639</v>
      </c>
      <c r="K49">
        <f>'Post Delta'!K48-'Pre Delta'!K48</f>
        <v>0.256800000000041</v>
      </c>
      <c r="M49">
        <f>'From Labview'!AG48</f>
        <v>710</v>
      </c>
      <c r="N49">
        <f>'From Labview'!D48</f>
        <v>6.8000000000000005E-2</v>
      </c>
      <c r="O49">
        <f>'From Labview'!H48</f>
        <v>0.11899999999999999</v>
      </c>
      <c r="P49">
        <f>'From Labview'!L48</f>
        <v>4.7E-2</v>
      </c>
      <c r="Q49">
        <f>'From Labview'!P48</f>
        <v>7.0000000000000007E-2</v>
      </c>
      <c r="R49">
        <f>'From Labview'!S48</f>
        <v>-0.11899999999999999</v>
      </c>
      <c r="S49">
        <f>'From Labview'!X48</f>
        <v>6.9000000000000006E-2</v>
      </c>
      <c r="T49">
        <f>'From Labview'!AB48</f>
        <v>0.314</v>
      </c>
      <c r="U49">
        <f>'From Labview'!AF48</f>
        <v>0.30099999999999999</v>
      </c>
      <c r="V49">
        <f>'From Labview'!AJ48</f>
        <v>0.28299999999999997</v>
      </c>
      <c r="W49">
        <f>'From Labview'!AN48</f>
        <v>0.25700000000000001</v>
      </c>
    </row>
    <row r="50" spans="1:23" x14ac:dyDescent="0.25">
      <c r="A50">
        <f>'Pre Delta'!A49</f>
        <v>750</v>
      </c>
      <c r="B50">
        <f>'Post Delta'!B49-'Pre Delta'!B49</f>
        <v>3.130000000000166E-2</v>
      </c>
      <c r="C50">
        <f>'Post Delta'!C49-'Pre Delta'!C49</f>
        <v>0.13410000000000366</v>
      </c>
      <c r="D50">
        <f>'Post Delta'!D49-'Pre Delta'!D49</f>
        <v>4.3300000000002115E-2</v>
      </c>
      <c r="E50">
        <f>'Post Delta'!E49-'Pre Delta'!E49</f>
        <v>6.8500000000014438E-2</v>
      </c>
      <c r="F50">
        <f>'Post Delta'!F49-'Pre Delta'!F49</f>
        <v>4.6199999999998909E-2</v>
      </c>
      <c r="G50">
        <f>'Post Delta'!G49-'Pre Delta'!G49</f>
        <v>6.9899999999989859E-2</v>
      </c>
      <c r="H50">
        <f>'Post Delta'!H49-'Pre Delta'!H49</f>
        <v>0.11870000000000402</v>
      </c>
      <c r="I50">
        <f>'Post Delta'!I49-'Pre Delta'!I49</f>
        <v>0.2856000000000023</v>
      </c>
      <c r="J50">
        <f>'Post Delta'!J49-'Pre Delta'!J49</f>
        <v>8.06999999999789E-2</v>
      </c>
      <c r="K50">
        <f>'Post Delta'!K49-'Pre Delta'!K49</f>
        <v>0.17300000000001603</v>
      </c>
      <c r="M50">
        <f>'From Labview'!AG49</f>
        <v>750</v>
      </c>
      <c r="N50">
        <f>'From Labview'!D49</f>
        <v>3.1E-2</v>
      </c>
      <c r="O50">
        <f>'From Labview'!H49</f>
        <v>0.13400000000000001</v>
      </c>
      <c r="P50">
        <f>'From Labview'!L49</f>
        <v>4.2999999999999997E-2</v>
      </c>
      <c r="Q50">
        <f>'From Labview'!P49</f>
        <v>6.9000000000000006E-2</v>
      </c>
      <c r="R50">
        <f>'From Labview'!S49</f>
        <v>-0.11799999999999999</v>
      </c>
      <c r="S50">
        <f>'From Labview'!X49</f>
        <v>7.0000000000000007E-2</v>
      </c>
      <c r="T50">
        <f>'From Labview'!AB49</f>
        <v>0.11899999999999999</v>
      </c>
      <c r="U50">
        <f>'From Labview'!AF49</f>
        <v>0.28599999999999998</v>
      </c>
      <c r="V50">
        <f>'From Labview'!AJ49</f>
        <v>8.1000000000000003E-2</v>
      </c>
      <c r="W50">
        <f>'From Labview'!AN49</f>
        <v>0.17299999999999999</v>
      </c>
    </row>
    <row r="51" spans="1:23" x14ac:dyDescent="0.25">
      <c r="A51">
        <f>'Pre Delta'!A50</f>
        <v>800</v>
      </c>
      <c r="B51">
        <f>'Post Delta'!B50-'Pre Delta'!B50</f>
        <v>3.5899999999998045E-2</v>
      </c>
      <c r="C51">
        <f>'Post Delta'!C50-'Pre Delta'!C50</f>
        <v>0.16419999999999391</v>
      </c>
      <c r="D51">
        <f>'Post Delta'!D50-'Pre Delta'!D50</f>
        <v>3.6500000000003752E-2</v>
      </c>
      <c r="E51">
        <f>'Post Delta'!E50-'Pre Delta'!E50</f>
        <v>6.8999999999988404E-2</v>
      </c>
      <c r="F51">
        <f>'Post Delta'!F50-'Pre Delta'!F50</f>
        <v>3.7999999999982492E-2</v>
      </c>
      <c r="G51">
        <f>'Post Delta'!G50-'Pre Delta'!G50</f>
        <v>7.1999999999974307E-2</v>
      </c>
      <c r="H51">
        <f>'Post Delta'!H50-'Pre Delta'!H50</f>
        <v>1.9899999999992701E-2</v>
      </c>
      <c r="I51">
        <f>'Post Delta'!I50-'Pre Delta'!I50</f>
        <v>0.29179999999999495</v>
      </c>
      <c r="J51">
        <f>'Post Delta'!J50-'Pre Delta'!J50</f>
        <v>-7.9000000000064574E-3</v>
      </c>
      <c r="K51">
        <f>'Post Delta'!K50-'Pre Delta'!K50</f>
        <v>0.18789999999999907</v>
      </c>
      <c r="M51">
        <f>'From Labview'!AG50</f>
        <v>800</v>
      </c>
      <c r="N51">
        <f>'From Labview'!D50</f>
        <v>3.5999999999999997E-2</v>
      </c>
      <c r="O51">
        <f>'From Labview'!H50</f>
        <v>0.16400000000000001</v>
      </c>
      <c r="P51">
        <f>'From Labview'!L50</f>
        <v>3.6999999999999998E-2</v>
      </c>
      <c r="Q51">
        <f>'From Labview'!P50</f>
        <v>6.9000000000000006E-2</v>
      </c>
      <c r="R51">
        <f>'From Labview'!S50</f>
        <v>-0.11600000000000001</v>
      </c>
      <c r="S51">
        <f>'From Labview'!X50</f>
        <v>7.1999999999999995E-2</v>
      </c>
      <c r="T51">
        <f>'From Labview'!AB50</f>
        <v>0.02</v>
      </c>
      <c r="U51">
        <f>'From Labview'!AF50</f>
        <v>0.29199999999999998</v>
      </c>
      <c r="V51">
        <f>'From Labview'!AJ50</f>
        <v>-8.0000000000000002E-3</v>
      </c>
      <c r="W51">
        <f>'From Labview'!AN50</f>
        <v>0.188</v>
      </c>
    </row>
    <row r="52" spans="1:23" x14ac:dyDescent="0.25">
      <c r="A52">
        <f>'Pre Delta'!A51</f>
        <v>850</v>
      </c>
      <c r="B52">
        <f>'Post Delta'!B51-'Pre Delta'!B51</f>
        <v>0.15989999999997906</v>
      </c>
      <c r="C52">
        <f>'Post Delta'!C51-'Pre Delta'!C51</f>
        <v>0.21949999999999648</v>
      </c>
      <c r="D52">
        <f>'Post Delta'!D51-'Pre Delta'!D51</f>
        <v>2.1399999999999864E-2</v>
      </c>
      <c r="E52">
        <f>'Post Delta'!E51-'Pre Delta'!E51</f>
        <v>6.3599999999993884E-2</v>
      </c>
      <c r="F52">
        <f>'Post Delta'!F51-'Pre Delta'!F51</f>
        <v>2.580000000000382E-2</v>
      </c>
      <c r="G52">
        <f>'Post Delta'!G51-'Pre Delta'!G51</f>
        <v>6.9399999999987472E-2</v>
      </c>
      <c r="H52">
        <f>'Post Delta'!H51-'Pre Delta'!H51</f>
        <v>0.10049999999998249</v>
      </c>
      <c r="I52">
        <f>'Post Delta'!I51-'Pre Delta'!I51</f>
        <v>0.32500000000000284</v>
      </c>
      <c r="J52">
        <f>'Post Delta'!J51-'Pre Delta'!J51</f>
        <v>9.1299999999975512E-2</v>
      </c>
      <c r="K52">
        <f>'Post Delta'!K51-'Pre Delta'!K51</f>
        <v>0.28050000000001774</v>
      </c>
      <c r="M52">
        <f>'From Labview'!AG51</f>
        <v>850</v>
      </c>
      <c r="N52">
        <f>'From Labview'!D51</f>
        <v>0.16</v>
      </c>
      <c r="O52">
        <f>'From Labview'!H51</f>
        <v>0.219</v>
      </c>
      <c r="P52">
        <f>'From Labview'!L51</f>
        <v>2.1000000000000001E-2</v>
      </c>
      <c r="Q52">
        <f>'From Labview'!P51</f>
        <v>6.4000000000000001E-2</v>
      </c>
      <c r="R52">
        <f>'From Labview'!S51</f>
        <v>-0.114</v>
      </c>
      <c r="S52">
        <f>'From Labview'!X51</f>
        <v>6.9000000000000006E-2</v>
      </c>
      <c r="T52">
        <f>'From Labview'!AB51</f>
        <v>0.1</v>
      </c>
      <c r="U52">
        <f>'From Labview'!AF51</f>
        <v>0.32500000000000001</v>
      </c>
      <c r="V52">
        <f>'From Labview'!AJ51</f>
        <v>9.0999999999999998E-2</v>
      </c>
      <c r="W52">
        <f>'From Labview'!AN51</f>
        <v>0.28100000000000003</v>
      </c>
    </row>
    <row r="53" spans="1:23" x14ac:dyDescent="0.25">
      <c r="A53">
        <f>'Pre Delta'!A52</f>
        <v>900</v>
      </c>
      <c r="B53">
        <f>'Post Delta'!B52-'Pre Delta'!B52</f>
        <v>0.23339999999998895</v>
      </c>
      <c r="C53">
        <f>'Post Delta'!C52-'Pre Delta'!C52</f>
        <v>0.28020000000002199</v>
      </c>
      <c r="D53">
        <f>'Post Delta'!D52-'Pre Delta'!D52</f>
        <v>-2.4000000000086175E-3</v>
      </c>
      <c r="E53">
        <f>'Post Delta'!E52-'Pre Delta'!E52</f>
        <v>4.0799999999990177E-2</v>
      </c>
      <c r="F53">
        <f>'Post Delta'!F52-'Pre Delta'!F52</f>
        <v>1.0699999999985721E-2</v>
      </c>
      <c r="G53">
        <f>'Post Delta'!G52-'Pre Delta'!G52</f>
        <v>4.6399999999977126E-2</v>
      </c>
      <c r="H53">
        <f>'Post Delta'!H52-'Pre Delta'!H52</f>
        <v>0.24930000000001939</v>
      </c>
      <c r="I53">
        <f>'Post Delta'!I52-'Pre Delta'!I52</f>
        <v>0.36659999999999116</v>
      </c>
      <c r="J53">
        <f>'Post Delta'!J52-'Pre Delta'!J52</f>
        <v>0.24020000000000152</v>
      </c>
      <c r="K53">
        <f>'Post Delta'!K52-'Pre Delta'!K52</f>
        <v>0.35440000000001248</v>
      </c>
      <c r="M53">
        <f>'From Labview'!AG52</f>
        <v>900</v>
      </c>
      <c r="N53">
        <f>'From Labview'!D52</f>
        <v>0.23300000000000001</v>
      </c>
      <c r="O53">
        <f>'From Labview'!H52</f>
        <v>0.28000000000000003</v>
      </c>
      <c r="P53">
        <f>'From Labview'!L52</f>
        <v>-2E-3</v>
      </c>
      <c r="Q53">
        <f>'From Labview'!P52</f>
        <v>4.1000000000000002E-2</v>
      </c>
      <c r="R53">
        <f>'From Labview'!S52</f>
        <v>-0.11899999999999999</v>
      </c>
      <c r="S53">
        <f>'From Labview'!X52</f>
        <v>4.5999999999999999E-2</v>
      </c>
      <c r="T53">
        <f>'From Labview'!AB52</f>
        <v>0.249</v>
      </c>
      <c r="U53">
        <f>'From Labview'!AF52</f>
        <v>0.36699999999999999</v>
      </c>
      <c r="V53">
        <f>'From Labview'!AJ52</f>
        <v>0.24</v>
      </c>
      <c r="W53">
        <f>'From Labview'!AN52</f>
        <v>0.35399999999999998</v>
      </c>
    </row>
    <row r="54" spans="1:23" x14ac:dyDescent="0.25">
      <c r="A54">
        <f>'Pre Delta'!A53</f>
        <v>950</v>
      </c>
      <c r="B54">
        <f>'Post Delta'!B53-'Pre Delta'!B53</f>
        <v>0.25650000000000261</v>
      </c>
      <c r="C54">
        <f>'Post Delta'!C53-'Pre Delta'!C53</f>
        <v>0.36209999999996967</v>
      </c>
      <c r="D54">
        <f>'Post Delta'!D53-'Pre Delta'!D53</f>
        <v>-1.2999999999991019E-2</v>
      </c>
      <c r="E54">
        <f>'Post Delta'!E53-'Pre Delta'!E53</f>
        <v>7.9999999998392468E-4</v>
      </c>
      <c r="F54">
        <f>'Post Delta'!F53-'Pre Delta'!F53</f>
        <v>5.7999999999935881E-3</v>
      </c>
      <c r="G54">
        <f>'Post Delta'!G53-'Pre Delta'!G53</f>
        <v>7.4999999999931788E-3</v>
      </c>
      <c r="H54">
        <f>'Post Delta'!H53-'Pre Delta'!H53</f>
        <v>0.31300000000000239</v>
      </c>
      <c r="I54">
        <f>'Post Delta'!I53-'Pre Delta'!I53</f>
        <v>0.38339999999999463</v>
      </c>
      <c r="J54">
        <f>'Post Delta'!J53-'Pre Delta'!J53</f>
        <v>0.28609999999999047</v>
      </c>
      <c r="K54">
        <f>'Post Delta'!K53-'Pre Delta'!K53</f>
        <v>0.35570000000001301</v>
      </c>
      <c r="M54">
        <f>'From Labview'!AG53</f>
        <v>950</v>
      </c>
      <c r="N54">
        <f>'From Labview'!D53</f>
        <v>0.25600000000000001</v>
      </c>
      <c r="O54">
        <f>'From Labview'!H53</f>
        <v>0.36199999999999999</v>
      </c>
      <c r="P54">
        <f>'From Labview'!L53</f>
        <v>-1.2999999999999999E-2</v>
      </c>
      <c r="Q54">
        <f>'From Labview'!P53</f>
        <v>1E-3</v>
      </c>
      <c r="R54">
        <f>'From Labview'!S53</f>
        <v>-0.14499999999999999</v>
      </c>
      <c r="S54">
        <f>'From Labview'!X53</f>
        <v>8.0000000000000002E-3</v>
      </c>
      <c r="T54">
        <f>'From Labview'!AB53</f>
        <v>0.313</v>
      </c>
      <c r="U54">
        <f>'From Labview'!AF53</f>
        <v>0.38300000000000001</v>
      </c>
      <c r="V54">
        <f>'From Labview'!AJ53</f>
        <v>0.28599999999999998</v>
      </c>
      <c r="W54">
        <f>'From Labview'!AN53</f>
        <v>0.35599999999999998</v>
      </c>
    </row>
    <row r="55" spans="1:23" x14ac:dyDescent="0.25">
      <c r="A55">
        <f>'Pre Delta'!A54</f>
        <v>1000</v>
      </c>
      <c r="B55">
        <f>'Post Delta'!B54-'Pre Delta'!B54</f>
        <v>0.31460000000001287</v>
      </c>
      <c r="C55">
        <f>'Post Delta'!C54-'Pre Delta'!C54</f>
        <v>0.44319999999999027</v>
      </c>
      <c r="D55">
        <f>'Post Delta'!D54-'Pre Delta'!D54</f>
        <v>5.2999999999997272E-2</v>
      </c>
      <c r="E55">
        <f>'Post Delta'!E54-'Pre Delta'!E54</f>
        <v>-2.4299999999996658E-2</v>
      </c>
      <c r="F55">
        <f>'Post Delta'!F54-'Pre Delta'!F54</f>
        <v>4.2100000000019122E-2</v>
      </c>
      <c r="G55">
        <f>'Post Delta'!G54-'Pre Delta'!G54</f>
        <v>-1.7299999999991655E-2</v>
      </c>
      <c r="H55">
        <f>'Post Delta'!H54-'Pre Delta'!H54</f>
        <v>0.34299999999998931</v>
      </c>
      <c r="I55">
        <f>'Post Delta'!I54-'Pre Delta'!I54</f>
        <v>0.39960000000000662</v>
      </c>
      <c r="J55">
        <f>'Post Delta'!J54-'Pre Delta'!J54</f>
        <v>0.30500000000000682</v>
      </c>
      <c r="K55">
        <f>'Post Delta'!K54-'Pre Delta'!K54</f>
        <v>0.35530000000001394</v>
      </c>
      <c r="M55">
        <f>'From Labview'!AG54</f>
        <v>1000</v>
      </c>
      <c r="N55">
        <f>'From Labview'!D54</f>
        <v>0.315</v>
      </c>
      <c r="O55">
        <f>'From Labview'!H54</f>
        <v>0.443</v>
      </c>
      <c r="P55">
        <f>'From Labview'!L54</f>
        <v>5.2999999999999999E-2</v>
      </c>
      <c r="Q55">
        <f>'From Labview'!P54</f>
        <v>-2.4E-2</v>
      </c>
      <c r="R55">
        <f>'From Labview'!S54</f>
        <v>-0.17399999999999999</v>
      </c>
      <c r="S55">
        <f>'From Labview'!X54</f>
        <v>-1.7000000000000001E-2</v>
      </c>
      <c r="T55">
        <f>'From Labview'!AB54</f>
        <v>0.34300000000000003</v>
      </c>
      <c r="U55">
        <f>'From Labview'!AF54</f>
        <v>0.4</v>
      </c>
      <c r="V55">
        <f>'From Labview'!AJ54</f>
        <v>0.30499999999999999</v>
      </c>
      <c r="W55">
        <f>'From Labview'!AN54</f>
        <v>0.35499999999999998</v>
      </c>
    </row>
    <row r="56" spans="1:23" x14ac:dyDescent="0.25">
      <c r="A56">
        <f>'Pre Delta'!A55</f>
        <v>1060</v>
      </c>
      <c r="B56">
        <f>'Post Delta'!B55-'Pre Delta'!B55</f>
        <v>0.38909999999999911</v>
      </c>
      <c r="C56">
        <f>'Post Delta'!C55-'Pre Delta'!C55</f>
        <v>0.50320000000000675</v>
      </c>
      <c r="D56">
        <f>'Post Delta'!D55-'Pre Delta'!D55</f>
        <v>0.13299999999999557</v>
      </c>
      <c r="E56">
        <f>'Post Delta'!E55-'Pre Delta'!E55</f>
        <v>6.0000000000002274E-2</v>
      </c>
      <c r="F56">
        <f>'Post Delta'!F55-'Pre Delta'!F55</f>
        <v>0.10470000000000823</v>
      </c>
      <c r="G56">
        <f>'Post Delta'!G55-'Pre Delta'!G55</f>
        <v>3.7400000000005207E-2</v>
      </c>
      <c r="H56">
        <f>'Post Delta'!H55-'Pre Delta'!H55</f>
        <v>0.39649999999997476</v>
      </c>
      <c r="I56">
        <f>'Post Delta'!I55-'Pre Delta'!I55</f>
        <v>0.44670000000000698</v>
      </c>
      <c r="J56">
        <f>'Post Delta'!J55-'Pre Delta'!J55</f>
        <v>0.36250000000001137</v>
      </c>
      <c r="K56">
        <f>'Post Delta'!K55-'Pre Delta'!K55</f>
        <v>0.39949999999998909</v>
      </c>
      <c r="M56">
        <f>'From Labview'!AG55</f>
        <v>1060</v>
      </c>
      <c r="N56">
        <f>'From Labview'!D55</f>
        <v>0.38900000000000001</v>
      </c>
      <c r="O56">
        <f>'From Labview'!H55</f>
        <v>0.503</v>
      </c>
      <c r="P56">
        <f>'From Labview'!L55</f>
        <v>0.13300000000000001</v>
      </c>
      <c r="Q56">
        <f>'From Labview'!P55</f>
        <v>0.06</v>
      </c>
      <c r="R56">
        <f>'From Labview'!S55</f>
        <v>-0.17899999999999999</v>
      </c>
      <c r="S56">
        <f>'From Labview'!X55</f>
        <v>3.6999999999999998E-2</v>
      </c>
      <c r="T56">
        <f>'From Labview'!AB55</f>
        <v>0.39600000000000002</v>
      </c>
      <c r="U56">
        <f>'From Labview'!AF55</f>
        <v>0.44700000000000001</v>
      </c>
      <c r="V56">
        <f>'From Labview'!AJ55</f>
        <v>0.36299999999999999</v>
      </c>
      <c r="W56">
        <f>'From Labview'!AN55</f>
        <v>0.39900000000000002</v>
      </c>
    </row>
    <row r="57" spans="1:23" x14ac:dyDescent="0.25">
      <c r="A57">
        <f>'Pre Delta'!A56</f>
        <v>1120</v>
      </c>
      <c r="B57">
        <f>'Post Delta'!B56-'Pre Delta'!B56</f>
        <v>0.46410000000000196</v>
      </c>
      <c r="C57">
        <f>'Post Delta'!C56-'Pre Delta'!C56</f>
        <v>0.58270000000000266</v>
      </c>
      <c r="D57">
        <f>'Post Delta'!D56-'Pre Delta'!D56</f>
        <v>0.16150000000000375</v>
      </c>
      <c r="E57">
        <f>'Post Delta'!E56-'Pre Delta'!E56</f>
        <v>0.18489999999998474</v>
      </c>
      <c r="F57">
        <f>'Post Delta'!F56-'Pre Delta'!F56</f>
        <v>0.13990000000001146</v>
      </c>
      <c r="G57">
        <f>'Post Delta'!G56-'Pre Delta'!G56</f>
        <v>0.15029999999998722</v>
      </c>
      <c r="H57">
        <f>'Post Delta'!H56-'Pre Delta'!H56</f>
        <v>0.4748000000000161</v>
      </c>
      <c r="I57">
        <f>'Post Delta'!I56-'Pre Delta'!I56</f>
        <v>0.51939999999999031</v>
      </c>
      <c r="J57">
        <f>'Post Delta'!J56-'Pre Delta'!J56</f>
        <v>0.4590000000000316</v>
      </c>
      <c r="K57">
        <f>'Post Delta'!K56-'Pre Delta'!K56</f>
        <v>0.47899999999998499</v>
      </c>
      <c r="M57">
        <f>'From Labview'!AG56</f>
        <v>1120</v>
      </c>
      <c r="N57">
        <f>'From Labview'!D56</f>
        <v>0.46400000000000002</v>
      </c>
      <c r="O57">
        <f>'From Labview'!H56</f>
        <v>0.58299999999999996</v>
      </c>
      <c r="P57">
        <f>'From Labview'!L56</f>
        <v>0.161</v>
      </c>
      <c r="Q57">
        <f>'From Labview'!P56</f>
        <v>0.185</v>
      </c>
      <c r="R57">
        <f>'From Labview'!S56</f>
        <v>-0.16700000000000001</v>
      </c>
      <c r="S57">
        <f>'From Labview'!X56</f>
        <v>0.15</v>
      </c>
      <c r="T57">
        <f>'From Labview'!AB56</f>
        <v>0.47499999999999998</v>
      </c>
      <c r="U57">
        <f>'From Labview'!AF56</f>
        <v>0.51900000000000002</v>
      </c>
      <c r="V57">
        <f>'From Labview'!AJ56</f>
        <v>0.45900000000000002</v>
      </c>
      <c r="W57">
        <f>'From Labview'!AN56</f>
        <v>0.47899999999999998</v>
      </c>
    </row>
    <row r="58" spans="1:23" x14ac:dyDescent="0.25">
      <c r="A58">
        <f>'Pre Delta'!A57</f>
        <v>1180</v>
      </c>
      <c r="B58">
        <f>'Post Delta'!B57-'Pre Delta'!B57</f>
        <v>0.57030000000000314</v>
      </c>
      <c r="C58">
        <f>'Post Delta'!C57-'Pre Delta'!C57</f>
        <v>0.64769999999998618</v>
      </c>
      <c r="D58">
        <f>'Post Delta'!D57-'Pre Delta'!D57</f>
        <v>0.16820000000001301</v>
      </c>
      <c r="E58">
        <f>'Post Delta'!E57-'Pre Delta'!E57</f>
        <v>0.20659999999999457</v>
      </c>
      <c r="F58">
        <f>'Post Delta'!F57-'Pre Delta'!F57</f>
        <v>0.14459999999999695</v>
      </c>
      <c r="G58">
        <f>'Post Delta'!G57-'Pre Delta'!G57</f>
        <v>0.1711000000000098</v>
      </c>
      <c r="H58">
        <f>'Post Delta'!H57-'Pre Delta'!H57</f>
        <v>0.5630999999999915</v>
      </c>
      <c r="I58">
        <f>'Post Delta'!I57-'Pre Delta'!I57</f>
        <v>0.58579999999997767</v>
      </c>
      <c r="J58">
        <f>'Post Delta'!J57-'Pre Delta'!J57</f>
        <v>0.56359999999999388</v>
      </c>
      <c r="K58">
        <f>'Post Delta'!K57-'Pre Delta'!K57</f>
        <v>0.58220000000001448</v>
      </c>
      <c r="M58">
        <f>'From Labview'!AG57</f>
        <v>1180</v>
      </c>
      <c r="N58">
        <f>'From Labview'!D57</f>
        <v>0.56999999999999995</v>
      </c>
      <c r="O58">
        <f>'From Labview'!H57</f>
        <v>0.64800000000000002</v>
      </c>
      <c r="P58">
        <f>'From Labview'!L57</f>
        <v>0.16800000000000001</v>
      </c>
      <c r="Q58">
        <f>'From Labview'!P57</f>
        <v>0.20699999999999999</v>
      </c>
      <c r="R58">
        <f>'From Labview'!S57</f>
        <v>-0.14899999999999999</v>
      </c>
      <c r="S58">
        <f>'From Labview'!X57</f>
        <v>0.17100000000000001</v>
      </c>
      <c r="T58">
        <f>'From Labview'!AB57</f>
        <v>0.56299999999999994</v>
      </c>
      <c r="U58">
        <f>'From Labview'!AF57</f>
        <v>0.58599999999999997</v>
      </c>
      <c r="V58">
        <f>'From Labview'!AJ57</f>
        <v>0.56399999999999995</v>
      </c>
      <c r="W58">
        <f>'From Labview'!AN57</f>
        <v>0.58199999999999996</v>
      </c>
    </row>
    <row r="59" spans="1:23" x14ac:dyDescent="0.25">
      <c r="A59">
        <f>'Pre Delta'!A58</f>
        <v>1250</v>
      </c>
      <c r="B59">
        <f>'Post Delta'!B58-'Pre Delta'!B58</f>
        <v>0.62160000000000082</v>
      </c>
      <c r="C59">
        <f>'Post Delta'!C58-'Pre Delta'!C58</f>
        <v>0.75209999999999866</v>
      </c>
      <c r="D59">
        <f>'Post Delta'!D58-'Pre Delta'!D58</f>
        <v>0.16340000000000998</v>
      </c>
      <c r="E59">
        <f>'Post Delta'!E58-'Pre Delta'!E58</f>
        <v>0.18499999999998806</v>
      </c>
      <c r="F59">
        <f>'Post Delta'!F58-'Pre Delta'!F58</f>
        <v>0.13950000000001239</v>
      </c>
      <c r="G59">
        <f>'Post Delta'!G58-'Pre Delta'!G58</f>
        <v>0.15289999999998827</v>
      </c>
      <c r="H59">
        <f>'Post Delta'!H58-'Pre Delta'!H58</f>
        <v>0.67410000000002412</v>
      </c>
      <c r="I59">
        <f>'Post Delta'!I58-'Pre Delta'!I58</f>
        <v>0.58950000000000102</v>
      </c>
      <c r="J59">
        <f>'Post Delta'!J58-'Pre Delta'!J58</f>
        <v>0.65859999999999275</v>
      </c>
      <c r="K59">
        <f>'Post Delta'!K58-'Pre Delta'!K58</f>
        <v>0.71099999999999852</v>
      </c>
      <c r="M59">
        <f>'From Labview'!AG58</f>
        <v>1250</v>
      </c>
      <c r="N59">
        <f>'From Labview'!D58</f>
        <v>0.622</v>
      </c>
      <c r="O59">
        <f>'From Labview'!H58</f>
        <v>0.752</v>
      </c>
      <c r="P59">
        <f>'From Labview'!L58</f>
        <v>0.16300000000000001</v>
      </c>
      <c r="Q59">
        <f>'From Labview'!P58</f>
        <v>0.185</v>
      </c>
      <c r="R59">
        <f>'From Labview'!S58</f>
        <v>-0.126</v>
      </c>
      <c r="S59">
        <f>'From Labview'!X58</f>
        <v>0.153</v>
      </c>
      <c r="T59">
        <f>'From Labview'!AB58</f>
        <v>0.67400000000000004</v>
      </c>
      <c r="U59">
        <f>'From Labview'!AF58</f>
        <v>0.59</v>
      </c>
      <c r="V59">
        <f>'From Labview'!AJ58</f>
        <v>0.65900000000000003</v>
      </c>
      <c r="W59">
        <f>'From Labview'!AN58</f>
        <v>0.71099999999999997</v>
      </c>
    </row>
    <row r="60" spans="1:23" x14ac:dyDescent="0.25">
      <c r="A60">
        <f>'Pre Delta'!A59</f>
        <v>1320</v>
      </c>
      <c r="B60">
        <f>'Post Delta'!B59-'Pre Delta'!B59</f>
        <v>0.73039999999998884</v>
      </c>
      <c r="C60">
        <f>'Post Delta'!C59-'Pre Delta'!C59</f>
        <v>0.92179999999997619</v>
      </c>
      <c r="D60">
        <f>'Post Delta'!D59-'Pre Delta'!D59</f>
        <v>0.14599999999998658</v>
      </c>
      <c r="E60">
        <f>'Post Delta'!E59-'Pre Delta'!E59</f>
        <v>0.15000000000000568</v>
      </c>
      <c r="F60">
        <f>'Post Delta'!F59-'Pre Delta'!F59</f>
        <v>0.12489999999999668</v>
      </c>
      <c r="G60">
        <f>'Post Delta'!G59-'Pre Delta'!G59</f>
        <v>0.1285000000000025</v>
      </c>
      <c r="H60">
        <f>'Post Delta'!H59-'Pre Delta'!H59</f>
        <v>0.84540000000002635</v>
      </c>
      <c r="I60">
        <f>'Post Delta'!I59-'Pre Delta'!I59</f>
        <v>0.52459999999999241</v>
      </c>
      <c r="J60">
        <f>'Post Delta'!J59-'Pre Delta'!J59</f>
        <v>0.81619999999999493</v>
      </c>
      <c r="K60">
        <f>'Post Delta'!K59-'Pre Delta'!K59</f>
        <v>0.97170000000001266</v>
      </c>
      <c r="M60">
        <f>'From Labview'!AG59</f>
        <v>1320</v>
      </c>
      <c r="N60">
        <f>'From Labview'!D59</f>
        <v>0.73</v>
      </c>
      <c r="O60">
        <f>'From Labview'!H59</f>
        <v>0.92200000000000004</v>
      </c>
      <c r="P60">
        <f>'From Labview'!L59</f>
        <v>0.14599999999999999</v>
      </c>
      <c r="Q60">
        <f>'From Labview'!P59</f>
        <v>0.15</v>
      </c>
      <c r="R60">
        <f>'From Labview'!S59</f>
        <v>-0.107</v>
      </c>
      <c r="S60">
        <f>'From Labview'!X59</f>
        <v>0.129</v>
      </c>
      <c r="T60">
        <f>'From Labview'!AB59</f>
        <v>0.84499999999999997</v>
      </c>
      <c r="U60">
        <f>'From Labview'!AF59</f>
        <v>0.52500000000000002</v>
      </c>
      <c r="V60">
        <f>'From Labview'!AJ59</f>
        <v>0.81599999999999995</v>
      </c>
      <c r="W60">
        <f>'From Labview'!AN59</f>
        <v>0.97199999999999998</v>
      </c>
    </row>
    <row r="61" spans="1:23" x14ac:dyDescent="0.25">
      <c r="A61">
        <f>'Pre Delta'!A60</f>
        <v>1400</v>
      </c>
      <c r="B61">
        <f>'Post Delta'!B60-'Pre Delta'!B60</f>
        <v>0.91959999999998843</v>
      </c>
      <c r="C61">
        <f>'Post Delta'!C60-'Pre Delta'!C60</f>
        <v>1.0076999999999998</v>
      </c>
      <c r="D61">
        <f>'Post Delta'!D60-'Pre Delta'!D60</f>
        <v>0.10830000000001405</v>
      </c>
      <c r="E61">
        <f>'Post Delta'!E60-'Pre Delta'!E60</f>
        <v>0.10219999999999629</v>
      </c>
      <c r="F61">
        <f>'Post Delta'!F60-'Pre Delta'!F60</f>
        <v>9.7400000000007481E-2</v>
      </c>
      <c r="G61">
        <f>'Post Delta'!G60-'Pre Delta'!G60</f>
        <v>9.4900000000009754E-2</v>
      </c>
      <c r="H61">
        <f>'Post Delta'!H60-'Pre Delta'!H60</f>
        <v>0.98930000000000007</v>
      </c>
      <c r="I61">
        <f>'Post Delta'!I60-'Pre Delta'!I60</f>
        <v>0.4520000000000266</v>
      </c>
      <c r="J61">
        <f>'Post Delta'!J60-'Pre Delta'!J60</f>
        <v>0.98760000000001469</v>
      </c>
      <c r="K61">
        <f>'Post Delta'!K60-'Pre Delta'!K60</f>
        <v>1.4382999999999839</v>
      </c>
      <c r="M61">
        <f>'From Labview'!AG60</f>
        <v>1400</v>
      </c>
      <c r="N61">
        <f>'From Labview'!D60</f>
        <v>0.92</v>
      </c>
      <c r="O61">
        <f>'From Labview'!H60</f>
        <v>1.008</v>
      </c>
      <c r="P61">
        <f>'From Labview'!L60</f>
        <v>0.108</v>
      </c>
      <c r="Q61">
        <f>'From Labview'!P60</f>
        <v>0.10199999999999999</v>
      </c>
      <c r="R61">
        <f>'From Labview'!S60</f>
        <v>-0.10299999999999999</v>
      </c>
      <c r="S61">
        <f>'From Labview'!X60</f>
        <v>9.5000000000000001E-2</v>
      </c>
      <c r="T61">
        <f>'From Labview'!AB60</f>
        <v>0.98899999999999999</v>
      </c>
      <c r="U61">
        <f>'From Labview'!AF60</f>
        <v>0.45200000000000001</v>
      </c>
      <c r="V61">
        <f>'From Labview'!AJ60</f>
        <v>0.98799999999999999</v>
      </c>
      <c r="W61">
        <f>'From Labview'!AN60</f>
        <v>1.4379999999999999</v>
      </c>
    </row>
    <row r="62" spans="1:23" x14ac:dyDescent="0.25">
      <c r="A62">
        <f>'Pre Delta'!A61</f>
        <v>1500</v>
      </c>
      <c r="B62">
        <f>'Post Delta'!B61-'Pre Delta'!B61</f>
        <v>1.0523000000000025</v>
      </c>
      <c r="C62">
        <f>'Post Delta'!C61-'Pre Delta'!C61</f>
        <v>1.0215999999999923</v>
      </c>
      <c r="D62">
        <f>'Post Delta'!D61-'Pre Delta'!D61</f>
        <v>5.4400000000015325E-2</v>
      </c>
      <c r="E62">
        <f>'Post Delta'!E61-'Pre Delta'!E61</f>
        <v>5.2000000000020918E-2</v>
      </c>
      <c r="F62">
        <f>'Post Delta'!F61-'Pre Delta'!F61</f>
        <v>6.3100000000005707E-2</v>
      </c>
      <c r="G62">
        <f>'Post Delta'!G61-'Pre Delta'!G61</f>
        <v>5.9899999999998954E-2</v>
      </c>
      <c r="H62">
        <f>'Post Delta'!H61-'Pre Delta'!H61</f>
        <v>0.94610000000000127</v>
      </c>
      <c r="I62">
        <f>'Post Delta'!I61-'Pre Delta'!I61</f>
        <v>0.55599999999998317</v>
      </c>
      <c r="J62">
        <f>'Post Delta'!J61-'Pre Delta'!J61</f>
        <v>1.0497000000000014</v>
      </c>
      <c r="K62">
        <f>'Post Delta'!K61-'Pre Delta'!K61</f>
        <v>1.5527999999999906</v>
      </c>
      <c r="M62">
        <f>'From Labview'!AG61</f>
        <v>1500</v>
      </c>
      <c r="N62">
        <f>'From Labview'!D61</f>
        <v>1.052</v>
      </c>
      <c r="O62">
        <f>'From Labview'!H61</f>
        <v>1.022</v>
      </c>
      <c r="P62">
        <f>'From Labview'!L61</f>
        <v>5.3999999999999999E-2</v>
      </c>
      <c r="Q62">
        <f>'From Labview'!P61</f>
        <v>5.1999999999999998E-2</v>
      </c>
      <c r="R62">
        <f>'From Labview'!S61</f>
        <v>-0.127</v>
      </c>
      <c r="S62">
        <f>'From Labview'!X61</f>
        <v>0.06</v>
      </c>
      <c r="T62">
        <f>'From Labview'!AB61</f>
        <v>0.94599999999999995</v>
      </c>
      <c r="U62">
        <f>'From Labview'!AF61</f>
        <v>0.55600000000000005</v>
      </c>
      <c r="V62">
        <f>'From Labview'!AJ61</f>
        <v>1.05</v>
      </c>
      <c r="W62">
        <f>'From Labview'!AN61</f>
        <v>1.5529999999999999</v>
      </c>
    </row>
    <row r="63" spans="1:23" x14ac:dyDescent="0.25">
      <c r="A63">
        <f>'Pre Delta'!A62</f>
        <v>1600</v>
      </c>
      <c r="B63">
        <f>'Post Delta'!B62-'Pre Delta'!B62</f>
        <v>1.1591999999999985</v>
      </c>
      <c r="C63">
        <f>'Post Delta'!C62-'Pre Delta'!C62</f>
        <v>1.0066000000000201</v>
      </c>
      <c r="D63">
        <f>'Post Delta'!D62-'Pre Delta'!D62</f>
        <v>3.8000000000010914E-2</v>
      </c>
      <c r="E63">
        <f>'Post Delta'!E62-'Pre Delta'!E62</f>
        <v>3.8199999999989132E-2</v>
      </c>
      <c r="F63">
        <f>'Post Delta'!F62-'Pre Delta'!F62</f>
        <v>5.2400000000005775E-2</v>
      </c>
      <c r="G63">
        <f>'Post Delta'!G62-'Pre Delta'!G62</f>
        <v>4.5299999999983243E-2</v>
      </c>
      <c r="H63">
        <f>'Post Delta'!H62-'Pre Delta'!H62</f>
        <v>0.82319999999999993</v>
      </c>
      <c r="I63">
        <f>'Post Delta'!I62-'Pre Delta'!I62</f>
        <v>0.82250000000000512</v>
      </c>
      <c r="J63">
        <f>'Post Delta'!J62-'Pre Delta'!J62</f>
        <v>1.0063999999999993</v>
      </c>
      <c r="K63">
        <f>'Post Delta'!K62-'Pre Delta'!K62</f>
        <v>1.2976999999999919</v>
      </c>
      <c r="M63">
        <f>'From Labview'!AG62</f>
        <v>1600</v>
      </c>
      <c r="N63">
        <f>'From Labview'!D62</f>
        <v>1.159</v>
      </c>
      <c r="O63">
        <f>'From Labview'!H62</f>
        <v>1.0069999999999999</v>
      </c>
      <c r="P63">
        <f>'From Labview'!L62</f>
        <v>3.7999999999999999E-2</v>
      </c>
      <c r="Q63">
        <f>'From Labview'!P62</f>
        <v>3.7999999999999999E-2</v>
      </c>
      <c r="R63">
        <f>'From Labview'!S62</f>
        <v>-0.14899999999999999</v>
      </c>
      <c r="S63">
        <f>'From Labview'!X62</f>
        <v>4.4999999999999998E-2</v>
      </c>
      <c r="T63">
        <f>'From Labview'!AB62</f>
        <v>0.82299999999999995</v>
      </c>
      <c r="U63">
        <f>'From Labview'!AF62</f>
        <v>0.82299999999999995</v>
      </c>
      <c r="V63">
        <f>'From Labview'!AJ62</f>
        <v>1.006</v>
      </c>
      <c r="W63">
        <f>'From Labview'!AN62</f>
        <v>1.298</v>
      </c>
    </row>
    <row r="64" spans="1:23" x14ac:dyDescent="0.25">
      <c r="A64">
        <f>'Pre Delta'!A63</f>
        <v>1700</v>
      </c>
      <c r="B64">
        <f>'Post Delta'!B63-'Pre Delta'!B63</f>
        <v>1.1436000000000206</v>
      </c>
      <c r="C64">
        <f>'Post Delta'!C63-'Pre Delta'!C63</f>
        <v>0.96790000000001442</v>
      </c>
      <c r="D64">
        <f>'Post Delta'!D63-'Pre Delta'!D63</f>
        <v>4.5400000000000773E-2</v>
      </c>
      <c r="E64">
        <f>'Post Delta'!E63-'Pre Delta'!E63</f>
        <v>6.0999999999992838E-2</v>
      </c>
      <c r="F64">
        <f>'Post Delta'!F63-'Pre Delta'!F63</f>
        <v>4.5699999999996521E-2</v>
      </c>
      <c r="G64">
        <f>'Post Delta'!G63-'Pre Delta'!G63</f>
        <v>4.9200000000013233E-2</v>
      </c>
      <c r="H64">
        <f>'Post Delta'!H63-'Pre Delta'!H63</f>
        <v>0.69610000000000127</v>
      </c>
      <c r="I64">
        <f>'Post Delta'!I63-'Pre Delta'!I63</f>
        <v>0.90730000000000643</v>
      </c>
      <c r="J64">
        <f>'Post Delta'!J63-'Pre Delta'!J63</f>
        <v>0.819500000000005</v>
      </c>
      <c r="K64">
        <f>'Post Delta'!K63-'Pre Delta'!K63</f>
        <v>0.98150000000001114</v>
      </c>
      <c r="M64">
        <f>'From Labview'!AG63</f>
        <v>1700</v>
      </c>
      <c r="N64">
        <f>'From Labview'!D63</f>
        <v>1.1439999999999999</v>
      </c>
      <c r="O64">
        <f>'From Labview'!H63</f>
        <v>0.96799999999999997</v>
      </c>
      <c r="P64">
        <f>'From Labview'!L63</f>
        <v>4.4999999999999998E-2</v>
      </c>
      <c r="Q64">
        <f>'From Labview'!P63</f>
        <v>6.0999999999999999E-2</v>
      </c>
      <c r="R64">
        <f>'From Labview'!S63</f>
        <v>-0.14899999999999999</v>
      </c>
      <c r="S64">
        <f>'From Labview'!X63</f>
        <v>4.9000000000000002E-2</v>
      </c>
      <c r="T64">
        <f>'From Labview'!AB63</f>
        <v>0.69599999999999995</v>
      </c>
      <c r="U64">
        <f>'From Labview'!AF63</f>
        <v>0.90700000000000003</v>
      </c>
      <c r="V64">
        <f>'From Labview'!AJ63</f>
        <v>0.82</v>
      </c>
      <c r="W64">
        <f>'From Labview'!AN63</f>
        <v>0.98199999999999998</v>
      </c>
    </row>
    <row r="65" spans="1:23" x14ac:dyDescent="0.25">
      <c r="A65">
        <f>'Pre Delta'!A64</f>
        <v>1800</v>
      </c>
      <c r="B65">
        <f>'Post Delta'!B64-'Pre Delta'!B64</f>
        <v>0.98780000000002133</v>
      </c>
      <c r="C65">
        <f>'Post Delta'!C64-'Pre Delta'!C64</f>
        <v>0.90119999999998868</v>
      </c>
      <c r="D65">
        <f>'Post Delta'!D64-'Pre Delta'!D64</f>
        <v>2.7299999999996771E-2</v>
      </c>
      <c r="E65">
        <f>'Post Delta'!E64-'Pre Delta'!E64</f>
        <v>7.2800000000015075E-2</v>
      </c>
      <c r="F65">
        <f>'Post Delta'!F64-'Pre Delta'!F64</f>
        <v>1.4899999999983038E-2</v>
      </c>
      <c r="G65">
        <f>'Post Delta'!G64-'Pre Delta'!G64</f>
        <v>4.9100000000009913E-2</v>
      </c>
      <c r="H65">
        <f>'Post Delta'!H64-'Pre Delta'!H64</f>
        <v>0.58809999999998297</v>
      </c>
      <c r="I65">
        <f>'Post Delta'!I64-'Pre Delta'!I64</f>
        <v>0.81950000000001921</v>
      </c>
      <c r="J65">
        <f>'Post Delta'!J64-'Pre Delta'!J64</f>
        <v>0.60110000000004504</v>
      </c>
      <c r="K65">
        <f>'Post Delta'!K64-'Pre Delta'!K64</f>
        <v>0.72119999999999607</v>
      </c>
      <c r="M65">
        <f>'From Labview'!AG64</f>
        <v>1800</v>
      </c>
      <c r="N65">
        <f>'From Labview'!D64</f>
        <v>0.98799999999999999</v>
      </c>
      <c r="O65">
        <f>'From Labview'!H64</f>
        <v>0.90100000000000002</v>
      </c>
      <c r="P65">
        <f>'From Labview'!L64</f>
        <v>2.7E-2</v>
      </c>
      <c r="Q65">
        <f>'From Labview'!P64</f>
        <v>7.2999999999999995E-2</v>
      </c>
      <c r="R65">
        <f>'From Labview'!S64</f>
        <v>-0.14899999999999999</v>
      </c>
      <c r="S65">
        <f>'From Labview'!X64</f>
        <v>4.9000000000000002E-2</v>
      </c>
      <c r="T65">
        <f>'From Labview'!AB64</f>
        <v>0.58799999999999997</v>
      </c>
      <c r="U65">
        <f>'From Labview'!AF64</f>
        <v>0.82</v>
      </c>
      <c r="V65">
        <f>'From Labview'!AJ64</f>
        <v>0.60099999999999998</v>
      </c>
      <c r="W65">
        <f>'From Labview'!AN64</f>
        <v>0.72099999999999997</v>
      </c>
    </row>
    <row r="66" spans="1:23" x14ac:dyDescent="0.25">
      <c r="A66">
        <f>'Pre Delta'!A65</f>
        <v>1900</v>
      </c>
      <c r="B66">
        <f>'Post Delta'!B65-'Pre Delta'!B65</f>
        <v>0.88849999999999341</v>
      </c>
      <c r="C66">
        <f>'Post Delta'!C65-'Pre Delta'!C65</f>
        <v>0.85140000000001237</v>
      </c>
      <c r="D66">
        <f>'Post Delta'!D65-'Pre Delta'!D65</f>
        <v>-3.1999999999925421E-3</v>
      </c>
      <c r="E66">
        <f>'Post Delta'!E65-'Pre Delta'!E65</f>
        <v>6.1200000000013688E-2</v>
      </c>
      <c r="F66">
        <f>'Post Delta'!F65-'Pre Delta'!F65</f>
        <v>-2.1499999999988972E-2</v>
      </c>
      <c r="G66">
        <f>'Post Delta'!G65-'Pre Delta'!G65</f>
        <v>3.6099999999990473E-2</v>
      </c>
      <c r="H66">
        <f>'Post Delta'!H65-'Pre Delta'!H65</f>
        <v>0.57059999999999889</v>
      </c>
      <c r="I66">
        <f>'Post Delta'!I65-'Pre Delta'!I65</f>
        <v>0.71570000000002665</v>
      </c>
      <c r="J66">
        <f>'Post Delta'!J65-'Pre Delta'!J65</f>
        <v>0.58259999999999934</v>
      </c>
      <c r="K66">
        <f>'Post Delta'!K65-'Pre Delta'!K65</f>
        <v>0.59980000000000189</v>
      </c>
      <c r="M66">
        <f>'From Labview'!AG65</f>
        <v>1900</v>
      </c>
      <c r="N66">
        <f>'From Labview'!D65</f>
        <v>0.88800000000000001</v>
      </c>
      <c r="O66">
        <f>'From Labview'!H65</f>
        <v>0.85099999999999998</v>
      </c>
      <c r="P66">
        <f>'From Labview'!L65</f>
        <v>-3.0000000000000001E-3</v>
      </c>
      <c r="Q66">
        <f>'From Labview'!P65</f>
        <v>6.0999999999999999E-2</v>
      </c>
      <c r="R66">
        <f>'From Labview'!S65</f>
        <v>-0.151</v>
      </c>
      <c r="S66">
        <f>'From Labview'!X65</f>
        <v>3.5999999999999997E-2</v>
      </c>
      <c r="T66">
        <f>'From Labview'!AB65</f>
        <v>0.57099999999999995</v>
      </c>
      <c r="U66">
        <f>'From Labview'!AF65</f>
        <v>0.71599999999999997</v>
      </c>
      <c r="V66">
        <f>'From Labview'!AJ65</f>
        <v>0.58299999999999996</v>
      </c>
      <c r="W66">
        <f>'From Labview'!AN65</f>
        <v>0.6</v>
      </c>
    </row>
    <row r="67" spans="1:23" x14ac:dyDescent="0.25">
      <c r="A67">
        <f>'Pre Delta'!A66</f>
        <v>2000</v>
      </c>
      <c r="B67">
        <f>'Post Delta'!B66-'Pre Delta'!B66</f>
        <v>0.8311000000000206</v>
      </c>
      <c r="C67">
        <f>'Post Delta'!C66-'Pre Delta'!C66</f>
        <v>0.86410000000000764</v>
      </c>
      <c r="D67">
        <f>'Post Delta'!D66-'Pre Delta'!D66</f>
        <v>-1.7899999999983152E-2</v>
      </c>
      <c r="E67">
        <f>'Post Delta'!E66-'Pre Delta'!E66</f>
        <v>3.3900000000016917E-2</v>
      </c>
      <c r="F67">
        <f>'Post Delta'!F66-'Pre Delta'!F66</f>
        <v>-3.2699999999991292E-2</v>
      </c>
      <c r="G67">
        <f>'Post Delta'!G66-'Pre Delta'!G66</f>
        <v>1.3399999999990087E-2</v>
      </c>
      <c r="H67">
        <f>'Post Delta'!H66-'Pre Delta'!H66</f>
        <v>0.64570000000001926</v>
      </c>
      <c r="I67">
        <f>'Post Delta'!I66-'Pre Delta'!I66</f>
        <v>0.6320999999999799</v>
      </c>
      <c r="J67">
        <f>'Post Delta'!J66-'Pre Delta'!J66</f>
        <v>0.69110000000003424</v>
      </c>
      <c r="K67">
        <f>'Post Delta'!K66-'Pre Delta'!K66</f>
        <v>0.56569999999999254</v>
      </c>
      <c r="M67">
        <f>'From Labview'!AG66</f>
        <v>2000</v>
      </c>
      <c r="N67">
        <f>'From Labview'!D66</f>
        <v>0.83099999999999996</v>
      </c>
      <c r="O67">
        <f>'From Labview'!H66</f>
        <v>0.86399999999999999</v>
      </c>
      <c r="P67">
        <f>'From Labview'!L66</f>
        <v>-1.7999999999999999E-2</v>
      </c>
      <c r="Q67">
        <f>'From Labview'!P66</f>
        <v>3.4000000000000002E-2</v>
      </c>
      <c r="R67">
        <f>'From Labview'!S66</f>
        <v>-0.154</v>
      </c>
      <c r="S67">
        <f>'From Labview'!X66</f>
        <v>1.2999999999999999E-2</v>
      </c>
      <c r="T67">
        <f>'From Labview'!AB66</f>
        <v>0.64600000000000002</v>
      </c>
      <c r="U67">
        <f>'From Labview'!AF66</f>
        <v>0.63200000000000001</v>
      </c>
      <c r="V67">
        <f>'From Labview'!AJ66</f>
        <v>0.69099999999999995</v>
      </c>
      <c r="W67">
        <f>'From Labview'!AN66</f>
        <v>0.56599999999999995</v>
      </c>
    </row>
    <row r="68" spans="1:23" x14ac:dyDescent="0.25">
      <c r="A68">
        <f>'Pre Delta'!A67</f>
        <v>2120</v>
      </c>
      <c r="B68">
        <f>'Post Delta'!B67-'Pre Delta'!B67</f>
        <v>0.80759999999999366</v>
      </c>
      <c r="C68">
        <f>'Post Delta'!C67-'Pre Delta'!C67</f>
        <v>0.89530000000000598</v>
      </c>
      <c r="D68">
        <f>'Post Delta'!D67-'Pre Delta'!D67</f>
        <v>-2.4999999999977263E-3</v>
      </c>
      <c r="E68">
        <f>'Post Delta'!E67-'Pre Delta'!E67</f>
        <v>7.6000000000107093E-3</v>
      </c>
      <c r="F68">
        <f>'Post Delta'!F67-'Pre Delta'!F67</f>
        <v>1.7000000000138016E-3</v>
      </c>
      <c r="G68">
        <f>'Post Delta'!G67-'Pre Delta'!G67</f>
        <v>1.0400000000004184E-2</v>
      </c>
      <c r="H68">
        <f>'Post Delta'!H67-'Pre Delta'!H67</f>
        <v>0.7283000000000186</v>
      </c>
      <c r="I68">
        <f>'Post Delta'!I67-'Pre Delta'!I67</f>
        <v>0.59450000000001069</v>
      </c>
      <c r="J68">
        <f>'Post Delta'!J67-'Pre Delta'!J67</f>
        <v>0.76389999999997826</v>
      </c>
      <c r="K68">
        <f>'Post Delta'!K67-'Pre Delta'!K67</f>
        <v>0.62350000000000705</v>
      </c>
      <c r="M68">
        <f>'From Labview'!AG67</f>
        <v>2120</v>
      </c>
      <c r="N68">
        <f>'From Labview'!D67</f>
        <v>0.80800000000000005</v>
      </c>
      <c r="O68">
        <f>'From Labview'!H67</f>
        <v>0.89500000000000002</v>
      </c>
      <c r="P68">
        <f>'From Labview'!L67</f>
        <v>-2E-3</v>
      </c>
      <c r="Q68">
        <f>'From Labview'!P67</f>
        <v>8.0000000000000002E-3</v>
      </c>
      <c r="R68">
        <f>'From Labview'!S67</f>
        <v>-0.156</v>
      </c>
      <c r="S68">
        <f>'From Labview'!X67</f>
        <v>0.01</v>
      </c>
      <c r="T68">
        <f>'From Labview'!AB67</f>
        <v>0.72799999999999998</v>
      </c>
      <c r="U68">
        <f>'From Labview'!AF67</f>
        <v>0.59399999999999997</v>
      </c>
      <c r="V68">
        <f>'From Labview'!AJ67</f>
        <v>0.76400000000000001</v>
      </c>
      <c r="W68">
        <f>'From Labview'!AN67</f>
        <v>0.623</v>
      </c>
    </row>
    <row r="69" spans="1:23" x14ac:dyDescent="0.25">
      <c r="A69">
        <f>'Pre Delta'!A68</f>
        <v>2240</v>
      </c>
      <c r="B69">
        <f>'Post Delta'!B68-'Pre Delta'!B68</f>
        <v>0.81200000000001182</v>
      </c>
      <c r="C69">
        <f>'Post Delta'!C68-'Pre Delta'!C68</f>
        <v>0.9135999999999882</v>
      </c>
      <c r="D69">
        <f>'Post Delta'!D68-'Pre Delta'!D68</f>
        <v>2.8500000000008185E-2</v>
      </c>
      <c r="E69">
        <f>'Post Delta'!E68-'Pre Delta'!E68</f>
        <v>1.999999999782176E-4</v>
      </c>
      <c r="F69">
        <f>'Post Delta'!F68-'Pre Delta'!F68</f>
        <v>5.7500000000004547E-2</v>
      </c>
      <c r="G69">
        <f>'Post Delta'!G68-'Pre Delta'!G68</f>
        <v>4.420000000000357E-2</v>
      </c>
      <c r="H69">
        <f>'Post Delta'!H68-'Pre Delta'!H68</f>
        <v>0.76230000000001041</v>
      </c>
      <c r="I69">
        <f>'Post Delta'!I68-'Pre Delta'!I68</f>
        <v>0.65199999999998681</v>
      </c>
      <c r="J69">
        <f>'Post Delta'!J68-'Pre Delta'!J68</f>
        <v>0.73859999999999104</v>
      </c>
      <c r="K69">
        <f>'Post Delta'!K68-'Pre Delta'!K68</f>
        <v>0.80509999999998172</v>
      </c>
      <c r="M69">
        <f>'From Labview'!AG68</f>
        <v>2240</v>
      </c>
      <c r="N69">
        <f>'From Labview'!D68</f>
        <v>0.81200000000000006</v>
      </c>
      <c r="O69">
        <f>'From Labview'!H68</f>
        <v>0.91400000000000003</v>
      </c>
      <c r="P69">
        <f>'From Labview'!L68</f>
        <v>2.9000000000000001E-2</v>
      </c>
      <c r="Q69">
        <f>'From Labview'!P68</f>
        <v>0</v>
      </c>
      <c r="R69">
        <f>'From Labview'!S68</f>
        <v>-0.157</v>
      </c>
      <c r="S69">
        <f>'From Labview'!X68</f>
        <v>4.3999999999999997E-2</v>
      </c>
      <c r="T69">
        <f>'From Labview'!AB68</f>
        <v>0.76200000000000001</v>
      </c>
      <c r="U69">
        <f>'From Labview'!AF68</f>
        <v>0.65200000000000002</v>
      </c>
      <c r="V69">
        <f>'From Labview'!AJ68</f>
        <v>0.73899999999999999</v>
      </c>
      <c r="W69">
        <f>'From Labview'!AN68</f>
        <v>0.80500000000000005</v>
      </c>
    </row>
    <row r="70" spans="1:23" x14ac:dyDescent="0.25">
      <c r="A70">
        <f>'Pre Delta'!A69</f>
        <v>2360</v>
      </c>
      <c r="B70">
        <f>'Post Delta'!B69-'Pre Delta'!B69</f>
        <v>0.76019999999999754</v>
      </c>
      <c r="C70">
        <f>'Post Delta'!C69-'Pre Delta'!C69</f>
        <v>0.9123000000000161</v>
      </c>
      <c r="D70">
        <f>'Post Delta'!D69-'Pre Delta'!D69</f>
        <v>5.1800000000014279E-2</v>
      </c>
      <c r="E70">
        <f>'Post Delta'!E69-'Pre Delta'!E69</f>
        <v>1.2200000000007094E-2</v>
      </c>
      <c r="F70">
        <f>'Post Delta'!F69-'Pre Delta'!F69</f>
        <v>8.7500000000005684E-2</v>
      </c>
      <c r="G70">
        <f>'Post Delta'!G69-'Pre Delta'!G69</f>
        <v>8.7300000000013256E-2</v>
      </c>
      <c r="H70">
        <f>'Post Delta'!H69-'Pre Delta'!H69</f>
        <v>0.77150000000001739</v>
      </c>
      <c r="I70">
        <f>'Post Delta'!I69-'Pre Delta'!I69</f>
        <v>0.75100000000001899</v>
      </c>
      <c r="J70">
        <f>'Post Delta'!J69-'Pre Delta'!J69</f>
        <v>0.6530000000000058</v>
      </c>
      <c r="K70">
        <f>'Post Delta'!K69-'Pre Delta'!K69</f>
        <v>1.0405999999999977</v>
      </c>
      <c r="M70">
        <f>'From Labview'!AG69</f>
        <v>2360</v>
      </c>
      <c r="N70">
        <f>'From Labview'!D69</f>
        <v>0.76</v>
      </c>
      <c r="O70">
        <f>'From Labview'!H69</f>
        <v>0.91200000000000003</v>
      </c>
      <c r="P70">
        <f>'From Labview'!L69</f>
        <v>5.1999999999999998E-2</v>
      </c>
      <c r="Q70">
        <f>'From Labview'!P69</f>
        <v>1.2E-2</v>
      </c>
      <c r="R70">
        <f>'From Labview'!S69</f>
        <v>-0.16</v>
      </c>
      <c r="S70">
        <f>'From Labview'!X69</f>
        <v>8.6999999999999994E-2</v>
      </c>
      <c r="T70">
        <f>'From Labview'!AB69</f>
        <v>0.77200000000000002</v>
      </c>
      <c r="U70">
        <f>'From Labview'!AF69</f>
        <v>0.751</v>
      </c>
      <c r="V70">
        <f>'From Labview'!AJ69</f>
        <v>0.65300000000000002</v>
      </c>
      <c r="W70">
        <f>'From Labview'!AN69</f>
        <v>1.0409999999999999</v>
      </c>
    </row>
    <row r="71" spans="1:23" x14ac:dyDescent="0.25">
      <c r="A71">
        <f>'Pre Delta'!A70</f>
        <v>2500</v>
      </c>
      <c r="B71">
        <f>'Post Delta'!B70-'Pre Delta'!B70</f>
        <v>9.9100000000007071E-2</v>
      </c>
      <c r="C71">
        <f>'Post Delta'!C70-'Pre Delta'!C70</f>
        <v>0.67709999999998161</v>
      </c>
      <c r="D71">
        <f>'Post Delta'!D70-'Pre Delta'!D70</f>
        <v>8.5100000000011278E-2</v>
      </c>
      <c r="E71">
        <f>'Post Delta'!E70-'Pre Delta'!E70</f>
        <v>3.6500000000003752E-2</v>
      </c>
      <c r="F71">
        <f>'Post Delta'!F70-'Pre Delta'!F70</f>
        <v>8.4799999999972897E-2</v>
      </c>
      <c r="G71">
        <f>'Post Delta'!G70-'Pre Delta'!G70</f>
        <v>0.11240000000000805</v>
      </c>
      <c r="H71">
        <f>'Post Delta'!H70-'Pre Delta'!H70</f>
        <v>0.84660000000000935</v>
      </c>
      <c r="I71">
        <f>'Post Delta'!I70-'Pre Delta'!I70</f>
        <v>0.68319999999999936</v>
      </c>
      <c r="J71">
        <f>'Post Delta'!J70-'Pre Delta'!J70</f>
        <v>0.71250000000000568</v>
      </c>
      <c r="K71">
        <f>'Post Delta'!K70-'Pre Delta'!K70</f>
        <v>1.0483999999999867</v>
      </c>
      <c r="M71">
        <f>'From Labview'!AG70</f>
        <v>2500</v>
      </c>
      <c r="N71">
        <f>'From Labview'!D70</f>
        <v>9.9000000000000005E-2</v>
      </c>
      <c r="O71">
        <f>'From Labview'!H70</f>
        <v>0.67700000000000005</v>
      </c>
      <c r="P71">
        <f>'From Labview'!L70</f>
        <v>8.5000000000000006E-2</v>
      </c>
      <c r="Q71">
        <f>'From Labview'!P70</f>
        <v>3.5999999999999997E-2</v>
      </c>
      <c r="R71">
        <f>'From Labview'!S70</f>
        <v>-0.16200000000000001</v>
      </c>
      <c r="S71">
        <f>'From Labview'!X70</f>
        <v>0.112</v>
      </c>
      <c r="T71">
        <f>'From Labview'!AB70</f>
        <v>0.84699999999999998</v>
      </c>
      <c r="U71">
        <f>'From Labview'!AF70</f>
        <v>0.68300000000000005</v>
      </c>
      <c r="V71">
        <f>'From Labview'!AJ70</f>
        <v>0.71199999999999997</v>
      </c>
      <c r="W71">
        <f>'From Labview'!AN70</f>
        <v>1.048</v>
      </c>
    </row>
    <row r="72" spans="1:23" x14ac:dyDescent="0.25">
      <c r="A72">
        <f>'Pre Delta'!A71</f>
        <v>2650</v>
      </c>
      <c r="B72">
        <f>'Post Delta'!B71-'Pre Delta'!B71</f>
        <v>-0.78589999999999804</v>
      </c>
      <c r="C72">
        <f>'Post Delta'!C71-'Pre Delta'!C71</f>
        <v>0.2908000000000186</v>
      </c>
      <c r="D72">
        <f>'Post Delta'!D71-'Pre Delta'!D71</f>
        <v>0.15079999999998961</v>
      </c>
      <c r="E72">
        <f>'Post Delta'!E71-'Pre Delta'!E71</f>
        <v>6.0299999999998022E-2</v>
      </c>
      <c r="F72">
        <f>'Post Delta'!F71-'Pre Delta'!F71</f>
        <v>7.9499999999981696E-2</v>
      </c>
      <c r="G72">
        <f>'Post Delta'!G71-'Pre Delta'!G71</f>
        <v>0.10410000000000252</v>
      </c>
      <c r="H72">
        <f>'Post Delta'!H71-'Pre Delta'!H71</f>
        <v>1.0119999999999933</v>
      </c>
      <c r="I72">
        <f>'Post Delta'!I71-'Pre Delta'!I71</f>
        <v>0.50189999999999202</v>
      </c>
      <c r="J72">
        <f>'Post Delta'!J71-'Pre Delta'!J71</f>
        <v>0.87900000000000489</v>
      </c>
      <c r="K72">
        <f>'Post Delta'!K71-'Pre Delta'!K71</f>
        <v>0.80009999999997206</v>
      </c>
      <c r="M72">
        <f>'From Labview'!AG71</f>
        <v>2650</v>
      </c>
      <c r="N72">
        <f>'From Labview'!D71</f>
        <v>-0.78600000000000003</v>
      </c>
      <c r="O72">
        <f>'From Labview'!H71</f>
        <v>0.29099999999999998</v>
      </c>
      <c r="P72">
        <f>'From Labview'!L71</f>
        <v>0.151</v>
      </c>
      <c r="Q72">
        <f>'From Labview'!P71</f>
        <v>0.06</v>
      </c>
      <c r="R72">
        <f>'From Labview'!S71</f>
        <v>-0.14599999999999999</v>
      </c>
      <c r="S72">
        <f>'From Labview'!X71</f>
        <v>0.104</v>
      </c>
      <c r="T72">
        <f>'From Labview'!AB71</f>
        <v>1.012</v>
      </c>
      <c r="U72">
        <f>'From Labview'!AF71</f>
        <v>0.502</v>
      </c>
      <c r="V72">
        <f>'From Labview'!AJ71</f>
        <v>0.879</v>
      </c>
      <c r="W72">
        <f>'From Labview'!AN71</f>
        <v>0.8</v>
      </c>
    </row>
    <row r="73" spans="1:23" x14ac:dyDescent="0.25">
      <c r="A73">
        <f>'Pre Delta'!A72</f>
        <v>2800</v>
      </c>
      <c r="B73">
        <f>'Post Delta'!B72-'Pre Delta'!B72</f>
        <v>-0.92119999999999891</v>
      </c>
      <c r="C73">
        <f>'Post Delta'!C72-'Pre Delta'!C72</f>
        <v>0.20360000000000866</v>
      </c>
      <c r="D73">
        <f>'Post Delta'!D72-'Pre Delta'!D72</f>
        <v>0.14709999999999468</v>
      </c>
      <c r="E73">
        <f>'Post Delta'!E72-'Pre Delta'!E72</f>
        <v>6.6500000000004889E-2</v>
      </c>
      <c r="F73">
        <f>'Post Delta'!F72-'Pre Delta'!F72</f>
        <v>6.3299999999998136E-2</v>
      </c>
      <c r="G73">
        <f>'Post Delta'!G72-'Pre Delta'!G72</f>
        <v>7.9999999999984084E-2</v>
      </c>
      <c r="H73">
        <f>'Post Delta'!H72-'Pre Delta'!H72</f>
        <v>0.77209999999998757</v>
      </c>
      <c r="I73">
        <f>'Post Delta'!I72-'Pre Delta'!I72</f>
        <v>0.39649999999998897</v>
      </c>
      <c r="J73">
        <f>'Post Delta'!J72-'Pre Delta'!J72</f>
        <v>0.69900000000001228</v>
      </c>
      <c r="K73">
        <f>'Post Delta'!K72-'Pre Delta'!K72</f>
        <v>0.65769999999997708</v>
      </c>
      <c r="M73">
        <f>'From Labview'!AG72</f>
        <v>2800</v>
      </c>
      <c r="N73">
        <f>'From Labview'!D72</f>
        <v>-0.92100000000000004</v>
      </c>
      <c r="O73">
        <f>'From Labview'!H72</f>
        <v>0.20399999999999999</v>
      </c>
      <c r="P73">
        <f>'From Labview'!L72</f>
        <v>0.14699999999999999</v>
      </c>
      <c r="Q73">
        <f>'From Labview'!P72</f>
        <v>6.7000000000000004E-2</v>
      </c>
      <c r="R73">
        <f>'From Labview'!S72</f>
        <v>-0.13500000000000001</v>
      </c>
      <c r="S73">
        <f>'From Labview'!X72</f>
        <v>0.08</v>
      </c>
      <c r="T73">
        <f>'From Labview'!AB72</f>
        <v>0.77200000000000002</v>
      </c>
      <c r="U73">
        <f>'From Labview'!AF72</f>
        <v>0.39600000000000002</v>
      </c>
      <c r="V73">
        <f>'From Labview'!AJ72</f>
        <v>0.69899999999999995</v>
      </c>
      <c r="W73">
        <f>'From Labview'!AN72</f>
        <v>0.65800000000000003</v>
      </c>
    </row>
    <row r="74" spans="1:23" x14ac:dyDescent="0.25">
      <c r="A74">
        <f>'Pre Delta'!A73</f>
        <v>3000</v>
      </c>
      <c r="B74">
        <f>'Post Delta'!B73-'Pre Delta'!B73</f>
        <v>-0.66979999999999507</v>
      </c>
      <c r="C74">
        <f>'Post Delta'!C73-'Pre Delta'!C73</f>
        <v>0.28920000000000812</v>
      </c>
      <c r="D74">
        <f>'Post Delta'!D73-'Pre Delta'!D73</f>
        <v>9.8300000000008936E-2</v>
      </c>
      <c r="E74">
        <f>'Post Delta'!E73-'Pre Delta'!E73</f>
        <v>8.1499999999977035E-2</v>
      </c>
      <c r="F74">
        <f>'Post Delta'!F73-'Pre Delta'!F73</f>
        <v>4.5600000000007412E-2</v>
      </c>
      <c r="G74">
        <f>'Post Delta'!G73-'Pre Delta'!G73</f>
        <v>5.7599999999979445E-2</v>
      </c>
      <c r="H74">
        <f>'Post Delta'!H73-'Pre Delta'!H73</f>
        <v>0.5835000000000079</v>
      </c>
      <c r="I74">
        <f>'Post Delta'!I73-'Pre Delta'!I73</f>
        <v>0.32349999999999568</v>
      </c>
      <c r="J74">
        <f>'Post Delta'!J73-'Pre Delta'!J73</f>
        <v>0.57240000000001601</v>
      </c>
      <c r="K74">
        <f>'Post Delta'!K73-'Pre Delta'!K73</f>
        <v>0.69029999999999347</v>
      </c>
      <c r="M74">
        <f>'From Labview'!AG73</f>
        <v>3000</v>
      </c>
      <c r="N74">
        <f>'From Labview'!D73</f>
        <v>-0.67</v>
      </c>
      <c r="O74">
        <f>'From Labview'!H73</f>
        <v>0.28899999999999998</v>
      </c>
      <c r="P74">
        <f>'From Labview'!L73</f>
        <v>9.8000000000000004E-2</v>
      </c>
      <c r="Q74">
        <f>'From Labview'!P73</f>
        <v>8.1000000000000003E-2</v>
      </c>
      <c r="R74">
        <f>'From Labview'!S73</f>
        <v>-0.13200000000000001</v>
      </c>
      <c r="S74">
        <f>'From Labview'!X73</f>
        <v>5.8000000000000003E-2</v>
      </c>
      <c r="T74">
        <f>'From Labview'!AB73</f>
        <v>0.58399999999999996</v>
      </c>
      <c r="U74">
        <f>'From Labview'!AF73</f>
        <v>0.32400000000000001</v>
      </c>
      <c r="V74">
        <f>'From Labview'!AJ73</f>
        <v>0.57199999999999995</v>
      </c>
      <c r="W74">
        <f>'From Labview'!AN73</f>
        <v>0.69</v>
      </c>
    </row>
    <row r="75" spans="1:23" x14ac:dyDescent="0.25">
      <c r="A75">
        <f>'Pre Delta'!A74</f>
        <v>3150</v>
      </c>
      <c r="B75">
        <f>'Post Delta'!B74-'Pre Delta'!B74</f>
        <v>-0.16099999999998715</v>
      </c>
      <c r="C75">
        <f>'Post Delta'!C74-'Pre Delta'!C74</f>
        <v>0.35480000000001155</v>
      </c>
      <c r="D75">
        <f>'Post Delta'!D74-'Pre Delta'!D74</f>
        <v>6.8700000000006867E-2</v>
      </c>
      <c r="E75">
        <f>'Post Delta'!E74-'Pre Delta'!E74</f>
        <v>0.11079999999999757</v>
      </c>
      <c r="F75">
        <f>'Post Delta'!F74-'Pre Delta'!F74</f>
        <v>4.6300000000002228E-2</v>
      </c>
      <c r="G75">
        <f>'Post Delta'!G74-'Pre Delta'!G74</f>
        <v>7.6500000000010004E-2</v>
      </c>
      <c r="H75">
        <f>'Post Delta'!H74-'Pre Delta'!H74</f>
        <v>0.80949999999999989</v>
      </c>
      <c r="I75">
        <f>'Post Delta'!I74-'Pre Delta'!I74</f>
        <v>0.16790000000000305</v>
      </c>
      <c r="J75">
        <f>'Post Delta'!J74-'Pre Delta'!J74</f>
        <v>0.60839999999997474</v>
      </c>
      <c r="K75">
        <f>'Post Delta'!K74-'Pre Delta'!K74</f>
        <v>0.88299999999998136</v>
      </c>
      <c r="M75">
        <f>'From Labview'!AG74</f>
        <v>3150</v>
      </c>
      <c r="N75">
        <f>'From Labview'!D74</f>
        <v>-0.161</v>
      </c>
      <c r="O75">
        <f>'From Labview'!H74</f>
        <v>0.35499999999999998</v>
      </c>
      <c r="P75">
        <f>'From Labview'!L74</f>
        <v>6.9000000000000006E-2</v>
      </c>
      <c r="Q75">
        <f>'From Labview'!P74</f>
        <v>0.111</v>
      </c>
      <c r="R75">
        <f>'From Labview'!S74</f>
        <v>-0.127</v>
      </c>
      <c r="S75">
        <f>'From Labview'!X74</f>
        <v>7.6999999999999999E-2</v>
      </c>
      <c r="T75">
        <f>'From Labview'!AB74</f>
        <v>0.80900000000000005</v>
      </c>
      <c r="U75">
        <f>'From Labview'!AF74</f>
        <v>0.16800000000000001</v>
      </c>
      <c r="V75">
        <f>'From Labview'!AJ74</f>
        <v>0.60799999999999998</v>
      </c>
      <c r="W75">
        <f>'From Labview'!AN74</f>
        <v>0.88300000000000001</v>
      </c>
    </row>
    <row r="76" spans="1:23" x14ac:dyDescent="0.25">
      <c r="A76">
        <f>'Pre Delta'!A75</f>
        <v>3350</v>
      </c>
      <c r="B76">
        <f>'Post Delta'!B75-'Pre Delta'!B75</f>
        <v>0.1939999999999884</v>
      </c>
      <c r="C76">
        <f>'Post Delta'!C75-'Pre Delta'!C75</f>
        <v>0.41799999999999216</v>
      </c>
      <c r="D76">
        <f>'Post Delta'!D75-'Pre Delta'!D75</f>
        <v>6.7699999999987881E-2</v>
      </c>
      <c r="E76">
        <f>'Post Delta'!E75-'Pre Delta'!E75</f>
        <v>0.15590000000000259</v>
      </c>
      <c r="F76">
        <f>'Post Delta'!F75-'Pre Delta'!F75</f>
        <v>6.2499999999985789E-2</v>
      </c>
      <c r="G76">
        <f>'Post Delta'!G75-'Pre Delta'!G75</f>
        <v>0.12100000000000932</v>
      </c>
      <c r="H76">
        <f>'Post Delta'!H75-'Pre Delta'!H75</f>
        <v>0.68549999999999045</v>
      </c>
      <c r="I76">
        <f>'Post Delta'!I75-'Pre Delta'!I75</f>
        <v>0.22090000000001453</v>
      </c>
      <c r="J76">
        <f>'Post Delta'!J75-'Pre Delta'!J75</f>
        <v>0.67849999999999966</v>
      </c>
      <c r="K76">
        <f>'Post Delta'!K75-'Pre Delta'!K75</f>
        <v>0.86430000000000007</v>
      </c>
      <c r="M76">
        <f>'From Labview'!AG75</f>
        <v>3350</v>
      </c>
      <c r="N76">
        <f>'From Labview'!D75</f>
        <v>0.19400000000000001</v>
      </c>
      <c r="O76">
        <f>'From Labview'!H75</f>
        <v>0.41799999999999998</v>
      </c>
      <c r="P76">
        <f>'From Labview'!L75</f>
        <v>6.8000000000000005E-2</v>
      </c>
      <c r="Q76">
        <f>'From Labview'!P75</f>
        <v>0.156</v>
      </c>
      <c r="R76">
        <f>'From Labview'!S75</f>
        <v>-0.115</v>
      </c>
      <c r="S76">
        <f>'From Labview'!X75</f>
        <v>0.121</v>
      </c>
      <c r="T76">
        <f>'From Labview'!AB75</f>
        <v>0.68500000000000005</v>
      </c>
      <c r="U76">
        <f>'From Labview'!AF75</f>
        <v>0.221</v>
      </c>
      <c r="V76">
        <f>'From Labview'!AJ75</f>
        <v>0.67800000000000005</v>
      </c>
      <c r="W76">
        <f>'From Labview'!AN75</f>
        <v>0.86399999999999999</v>
      </c>
    </row>
    <row r="77" spans="1:23" x14ac:dyDescent="0.25">
      <c r="A77">
        <f>'Pre Delta'!A76</f>
        <v>3550</v>
      </c>
      <c r="B77">
        <f>'Post Delta'!B76-'Pre Delta'!B76</f>
        <v>0.30290000000000816</v>
      </c>
      <c r="C77">
        <f>'Post Delta'!C76-'Pre Delta'!C76</f>
        <v>0.4123000000000161</v>
      </c>
      <c r="D77">
        <f>'Post Delta'!D76-'Pre Delta'!D76</f>
        <v>6.2799999999995748E-2</v>
      </c>
      <c r="E77">
        <f>'Post Delta'!E76-'Pre Delta'!E76</f>
        <v>0.16329999999999245</v>
      </c>
      <c r="F77">
        <f>'Post Delta'!F76-'Pre Delta'!F76</f>
        <v>8.3599999999975694E-2</v>
      </c>
      <c r="G77">
        <f>'Post Delta'!G76-'Pre Delta'!G76</f>
        <v>0.16389999999999816</v>
      </c>
      <c r="H77">
        <f>'Post Delta'!H76-'Pre Delta'!H76</f>
        <v>0.53359999999999275</v>
      </c>
      <c r="I77">
        <f>'Post Delta'!I76-'Pre Delta'!I76</f>
        <v>0.64689999999998804</v>
      </c>
      <c r="J77">
        <f>'Post Delta'!J76-'Pre Delta'!J76</f>
        <v>0.80960000000000321</v>
      </c>
      <c r="K77">
        <f>'Post Delta'!K76-'Pre Delta'!K76</f>
        <v>0.51829999999998222</v>
      </c>
      <c r="M77">
        <f>'From Labview'!AG76</f>
        <v>3550</v>
      </c>
      <c r="N77">
        <f>'From Labview'!D76</f>
        <v>0.30299999999999999</v>
      </c>
      <c r="O77">
        <f>'From Labview'!H76</f>
        <v>0.41199999999999998</v>
      </c>
      <c r="P77">
        <f>'From Labview'!L76</f>
        <v>6.3E-2</v>
      </c>
      <c r="Q77">
        <f>'From Labview'!P76</f>
        <v>0.16300000000000001</v>
      </c>
      <c r="R77">
        <f>'From Labview'!S76</f>
        <v>-9.4E-2</v>
      </c>
      <c r="S77">
        <f>'From Labview'!X76</f>
        <v>0.16400000000000001</v>
      </c>
      <c r="T77">
        <f>'From Labview'!AB76</f>
        <v>0.53400000000000003</v>
      </c>
      <c r="U77">
        <f>'From Labview'!AF76</f>
        <v>0.64700000000000002</v>
      </c>
      <c r="V77">
        <f>'From Labview'!AJ76</f>
        <v>0.81</v>
      </c>
      <c r="W77">
        <f>'From Labview'!AN76</f>
        <v>0.51800000000000002</v>
      </c>
    </row>
    <row r="78" spans="1:23" x14ac:dyDescent="0.25">
      <c r="A78">
        <f>'Pre Delta'!A77</f>
        <v>3750</v>
      </c>
      <c r="B78">
        <f>'Post Delta'!B77-'Pre Delta'!B77</f>
        <v>0.51770000000000493</v>
      </c>
      <c r="C78">
        <f>'Post Delta'!C77-'Pre Delta'!C77</f>
        <v>0.38920000000000243</v>
      </c>
      <c r="D78">
        <f>'Post Delta'!D77-'Pre Delta'!D77</f>
        <v>3.6499999999989541E-2</v>
      </c>
      <c r="E78">
        <f>'Post Delta'!E77-'Pre Delta'!E77</f>
        <v>0.12109999999998422</v>
      </c>
      <c r="F78">
        <f>'Post Delta'!F77-'Pre Delta'!F77</f>
        <v>0.10110000000001662</v>
      </c>
      <c r="G78">
        <f>'Post Delta'!G77-'Pre Delta'!G77</f>
        <v>0.17320000000000846</v>
      </c>
      <c r="H78">
        <f>'Post Delta'!H77-'Pre Delta'!H77</f>
        <v>0.57730000000000814</v>
      </c>
      <c r="I78">
        <f>'Post Delta'!I77-'Pre Delta'!I77</f>
        <v>1.0150000000000077</v>
      </c>
      <c r="J78">
        <f>'Post Delta'!J77-'Pre Delta'!J77</f>
        <v>1.0222000000000264</v>
      </c>
      <c r="K78">
        <f>'Post Delta'!K77-'Pre Delta'!K77</f>
        <v>0.28799999999998249</v>
      </c>
      <c r="M78">
        <f>'From Labview'!AG77</f>
        <v>3750</v>
      </c>
      <c r="N78">
        <f>'From Labview'!D77</f>
        <v>0.51800000000000002</v>
      </c>
      <c r="O78">
        <f>'From Labview'!H77</f>
        <v>0.38900000000000001</v>
      </c>
      <c r="P78">
        <f>'From Labview'!L77</f>
        <v>3.5999999999999997E-2</v>
      </c>
      <c r="Q78">
        <f>'From Labview'!P77</f>
        <v>0.121</v>
      </c>
      <c r="R78">
        <f>'From Labview'!S77</f>
        <v>-7.1999999999999995E-2</v>
      </c>
      <c r="S78">
        <f>'From Labview'!X77</f>
        <v>0.17299999999999999</v>
      </c>
      <c r="T78">
        <f>'From Labview'!AB77</f>
        <v>0.57699999999999996</v>
      </c>
      <c r="U78">
        <f>'From Labview'!AF77</f>
        <v>1.0149999999999999</v>
      </c>
      <c r="V78">
        <f>'From Labview'!AJ77</f>
        <v>1.022</v>
      </c>
      <c r="W78">
        <f>'From Labview'!AN77</f>
        <v>0.28799999999999998</v>
      </c>
    </row>
    <row r="79" spans="1:23" x14ac:dyDescent="0.25">
      <c r="A79">
        <f>'Pre Delta'!A78</f>
        <v>4000</v>
      </c>
      <c r="B79">
        <f>'Post Delta'!B78-'Pre Delta'!B78</f>
        <v>0.70290000000005648</v>
      </c>
      <c r="C79">
        <f>'Post Delta'!C78-'Pre Delta'!C78</f>
        <v>0.41199999999999193</v>
      </c>
      <c r="D79">
        <f>'Post Delta'!D78-'Pre Delta'!D78</f>
        <v>-1.6999999999995907E-2</v>
      </c>
      <c r="E79">
        <f>'Post Delta'!E78-'Pre Delta'!E78</f>
        <v>4.8399999999986676E-2</v>
      </c>
      <c r="F79">
        <f>'Post Delta'!F78-'Pre Delta'!F78</f>
        <v>0.11160000000000991</v>
      </c>
      <c r="G79">
        <f>'Post Delta'!G78-'Pre Delta'!G78</f>
        <v>0.13660000000000139</v>
      </c>
      <c r="H79">
        <f>'Post Delta'!H78-'Pre Delta'!H78</f>
        <v>0.66369999999999152</v>
      </c>
      <c r="I79">
        <f>'Post Delta'!I78-'Pre Delta'!I78</f>
        <v>1.1710999999999956</v>
      </c>
      <c r="J79">
        <f>'Post Delta'!J78-'Pre Delta'!J78</f>
        <v>0.92290000000001271</v>
      </c>
      <c r="K79">
        <f>'Post Delta'!K78-'Pre Delta'!K78</f>
        <v>0.32890000000000441</v>
      </c>
      <c r="M79">
        <f>'From Labview'!AG78</f>
        <v>4000</v>
      </c>
      <c r="N79">
        <f>'From Labview'!D78</f>
        <v>0.70299999999999996</v>
      </c>
      <c r="O79">
        <f>'From Labview'!H78</f>
        <v>0.41199999999999998</v>
      </c>
      <c r="P79">
        <f>'From Labview'!L78</f>
        <v>-1.7000000000000001E-2</v>
      </c>
      <c r="Q79">
        <f>'From Labview'!P78</f>
        <v>4.8000000000000001E-2</v>
      </c>
      <c r="R79">
        <f>'From Labview'!S78</f>
        <v>-6.9000000000000006E-2</v>
      </c>
      <c r="S79">
        <f>'From Labview'!X78</f>
        <v>0.13700000000000001</v>
      </c>
      <c r="T79">
        <f>'From Labview'!AB78</f>
        <v>0.66400000000000003</v>
      </c>
      <c r="U79">
        <f>'From Labview'!AF78</f>
        <v>1.171</v>
      </c>
      <c r="V79">
        <f>'From Labview'!AJ78</f>
        <v>0.92300000000000004</v>
      </c>
      <c r="W79">
        <f>'From Labview'!AN78</f>
        <v>0.32900000000000001</v>
      </c>
    </row>
    <row r="80" spans="1:23" x14ac:dyDescent="0.25">
      <c r="A80">
        <f>'Pre Delta'!A79</f>
        <v>4250</v>
      </c>
      <c r="B80">
        <f>'Post Delta'!B79-'Pre Delta'!B79</f>
        <v>0.74989999999998247</v>
      </c>
      <c r="C80">
        <f>'Post Delta'!C79-'Pre Delta'!C79</f>
        <v>0.4964999999999975</v>
      </c>
      <c r="D80">
        <f>'Post Delta'!D79-'Pre Delta'!D79</f>
        <v>-4.6099999999995589E-2</v>
      </c>
      <c r="E80">
        <f>'Post Delta'!E79-'Pre Delta'!E79</f>
        <v>-3.5299999999992338E-2</v>
      </c>
      <c r="F80">
        <f>'Post Delta'!F79-'Pre Delta'!F79</f>
        <v>0.1051999999999822</v>
      </c>
      <c r="G80">
        <f>'Post Delta'!G79-'Pre Delta'!G79</f>
        <v>8.7499999999977263E-2</v>
      </c>
      <c r="H80">
        <f>'Post Delta'!H79-'Pre Delta'!H79</f>
        <v>0.7862999999999829</v>
      </c>
      <c r="I80">
        <f>'Post Delta'!I79-'Pre Delta'!I79</f>
        <v>1.0350999999999857</v>
      </c>
      <c r="J80">
        <f>'Post Delta'!J79-'Pre Delta'!J79</f>
        <v>0.75600000000000023</v>
      </c>
      <c r="K80">
        <f>'Post Delta'!K79-'Pre Delta'!K79</f>
        <v>0.4913999999999703</v>
      </c>
      <c r="M80">
        <f>'From Labview'!AG79</f>
        <v>4250</v>
      </c>
      <c r="N80">
        <f>'From Labview'!D79</f>
        <v>0.75</v>
      </c>
      <c r="O80">
        <f>'From Labview'!H79</f>
        <v>0.496</v>
      </c>
      <c r="P80">
        <f>'From Labview'!L79</f>
        <v>-4.5999999999999999E-2</v>
      </c>
      <c r="Q80">
        <f>'From Labview'!P79</f>
        <v>-3.5000000000000003E-2</v>
      </c>
      <c r="R80">
        <f>'From Labview'!S79</f>
        <v>-0.108</v>
      </c>
      <c r="S80">
        <f>'From Labview'!X79</f>
        <v>8.6999999999999994E-2</v>
      </c>
      <c r="T80">
        <f>'From Labview'!AB79</f>
        <v>0.78600000000000003</v>
      </c>
      <c r="U80">
        <f>'From Labview'!AF79</f>
        <v>1.0349999999999999</v>
      </c>
      <c r="V80">
        <f>'From Labview'!AJ79</f>
        <v>0.75600000000000001</v>
      </c>
      <c r="W80">
        <f>'From Labview'!AN79</f>
        <v>0.49099999999999999</v>
      </c>
    </row>
    <row r="81" spans="1:23" x14ac:dyDescent="0.25">
      <c r="A81">
        <f>'Pre Delta'!A80</f>
        <v>4500</v>
      </c>
      <c r="B81">
        <f>'Post Delta'!B80-'Pre Delta'!B80</f>
        <v>0.76600000000000534</v>
      </c>
      <c r="C81">
        <f>'Post Delta'!C80-'Pre Delta'!C80</f>
        <v>0.56850000000000023</v>
      </c>
      <c r="D81">
        <f>'Post Delta'!D80-'Pre Delta'!D80</f>
        <v>7.3999999999756483E-3</v>
      </c>
      <c r="E81">
        <f>'Post Delta'!E80-'Pre Delta'!E80</f>
        <v>-8.3700000000035857E-2</v>
      </c>
      <c r="F81">
        <f>'Post Delta'!F80-'Pre Delta'!F80</f>
        <v>0.13859999999999673</v>
      </c>
      <c r="G81">
        <f>'Post Delta'!G80-'Pre Delta'!G80</f>
        <v>4.7700000000020282E-2</v>
      </c>
      <c r="H81">
        <f>'Post Delta'!H80-'Pre Delta'!H80</f>
        <v>0.86360000000000525</v>
      </c>
      <c r="I81">
        <f>'Post Delta'!I80-'Pre Delta'!I80</f>
        <v>0.89579999999999416</v>
      </c>
      <c r="J81">
        <f>'Post Delta'!J80-'Pre Delta'!J80</f>
        <v>0.6956000000000131</v>
      </c>
      <c r="K81">
        <f>'Post Delta'!K80-'Pre Delta'!K80</f>
        <v>0.64999999999997726</v>
      </c>
      <c r="M81">
        <f>'From Labview'!AG80</f>
        <v>4500</v>
      </c>
      <c r="N81">
        <f>'From Labview'!D80</f>
        <v>0.76600000000000001</v>
      </c>
      <c r="O81">
        <f>'From Labview'!H80</f>
        <v>0.56899999999999995</v>
      </c>
      <c r="P81">
        <f>'From Labview'!L80</f>
        <v>7.0000000000000001E-3</v>
      </c>
      <c r="Q81">
        <f>'From Labview'!P80</f>
        <v>-8.4000000000000005E-2</v>
      </c>
      <c r="R81">
        <f>'From Labview'!S80</f>
        <v>-0.14499999999999999</v>
      </c>
      <c r="S81">
        <f>'From Labview'!X80</f>
        <v>4.8000000000000001E-2</v>
      </c>
      <c r="T81">
        <f>'From Labview'!AB80</f>
        <v>0.86399999999999999</v>
      </c>
      <c r="U81">
        <f>'From Labview'!AF80</f>
        <v>0.89600000000000002</v>
      </c>
      <c r="V81">
        <f>'From Labview'!AJ80</f>
        <v>0.69599999999999995</v>
      </c>
      <c r="W81">
        <f>'From Labview'!AN80</f>
        <v>0.65</v>
      </c>
    </row>
    <row r="82" spans="1:23" x14ac:dyDescent="0.25">
      <c r="A82">
        <f>'Pre Delta'!A81</f>
        <v>4750</v>
      </c>
      <c r="B82">
        <f>'Post Delta'!B81-'Pre Delta'!B81</f>
        <v>0.74210000000000775</v>
      </c>
      <c r="C82">
        <f>'Post Delta'!C81-'Pre Delta'!C81</f>
        <v>0.6004999999999967</v>
      </c>
      <c r="D82">
        <f>'Post Delta'!D81-'Pre Delta'!D81</f>
        <v>8.7399999999973943E-2</v>
      </c>
      <c r="E82">
        <f>'Post Delta'!E81-'Pre Delta'!E81</f>
        <v>-4.779999999999518E-2</v>
      </c>
      <c r="F82">
        <f>'Post Delta'!F81-'Pre Delta'!F81</f>
        <v>0.16689999999999827</v>
      </c>
      <c r="G82">
        <f>'Post Delta'!G81-'Pre Delta'!G81</f>
        <v>8.5699999999988563E-2</v>
      </c>
      <c r="H82">
        <f>'Post Delta'!H81-'Pre Delta'!H81</f>
        <v>0.82449999999998624</v>
      </c>
      <c r="I82">
        <f>'Post Delta'!I81-'Pre Delta'!I81</f>
        <v>0.74979999999997915</v>
      </c>
      <c r="J82">
        <f>'Post Delta'!J81-'Pre Delta'!J81</f>
        <v>0.70300000000000296</v>
      </c>
      <c r="K82">
        <f>'Post Delta'!K81-'Pre Delta'!K81</f>
        <v>0.87059999999998183</v>
      </c>
      <c r="M82">
        <f>'From Labview'!AG81</f>
        <v>4750</v>
      </c>
      <c r="N82">
        <f>'From Labview'!D81</f>
        <v>0.74199999999999999</v>
      </c>
      <c r="O82">
        <f>'From Labview'!H81</f>
        <v>0.6</v>
      </c>
      <c r="P82">
        <f>'From Labview'!L81</f>
        <v>8.6999999999999994E-2</v>
      </c>
      <c r="Q82">
        <f>'From Labview'!P81</f>
        <v>-4.8000000000000001E-2</v>
      </c>
      <c r="R82">
        <f>'From Labview'!S81</f>
        <v>-0.14799999999999999</v>
      </c>
      <c r="S82">
        <f>'From Labview'!X81</f>
        <v>8.5999999999999993E-2</v>
      </c>
      <c r="T82">
        <f>'From Labview'!AB81</f>
        <v>0.82399999999999995</v>
      </c>
      <c r="U82">
        <f>'From Labview'!AF81</f>
        <v>0.75</v>
      </c>
      <c r="V82">
        <f>'From Labview'!AJ81</f>
        <v>0.70299999999999996</v>
      </c>
      <c r="W82">
        <f>'From Labview'!AN81</f>
        <v>0.871</v>
      </c>
    </row>
    <row r="83" spans="1:23" x14ac:dyDescent="0.25">
      <c r="A83">
        <f>'Pre Delta'!A82</f>
        <v>5000</v>
      </c>
      <c r="B83">
        <f>'Post Delta'!B82-'Pre Delta'!B82</f>
        <v>0.71350000000002467</v>
      </c>
      <c r="C83">
        <f>'Post Delta'!C82-'Pre Delta'!C82</f>
        <v>0.61659999999999116</v>
      </c>
      <c r="D83">
        <f>'Post Delta'!D82-'Pre Delta'!D82</f>
        <v>0.12280000000001223</v>
      </c>
      <c r="E83">
        <f>'Post Delta'!E82-'Pre Delta'!E82</f>
        <v>9.0500000000005798E-2</v>
      </c>
      <c r="F83">
        <f>'Post Delta'!F82-'Pre Delta'!F82</f>
        <v>0.16379999999998063</v>
      </c>
      <c r="G83">
        <f>'Post Delta'!G82-'Pre Delta'!G82</f>
        <v>0.12880000000001246</v>
      </c>
      <c r="H83">
        <f>'Post Delta'!H82-'Pre Delta'!H82</f>
        <v>0.71829999999998506</v>
      </c>
      <c r="I83">
        <f>'Post Delta'!I82-'Pre Delta'!I82</f>
        <v>0.63919999999998822</v>
      </c>
      <c r="J83">
        <f>'Post Delta'!J82-'Pre Delta'!J82</f>
        <v>0.75469999999998549</v>
      </c>
      <c r="K83">
        <f>'Post Delta'!K82-'Pre Delta'!K82</f>
        <v>1.1277000000000044</v>
      </c>
      <c r="M83">
        <f>'From Labview'!AG82</f>
        <v>5000</v>
      </c>
      <c r="N83">
        <f>'From Labview'!D82</f>
        <v>0.71399999999999997</v>
      </c>
      <c r="O83">
        <f>'From Labview'!H82</f>
        <v>0.61699999999999999</v>
      </c>
      <c r="P83">
        <f>'From Labview'!L82</f>
        <v>0.123</v>
      </c>
      <c r="Q83">
        <f>'From Labview'!P82</f>
        <v>0.09</v>
      </c>
      <c r="R83">
        <f>'From Labview'!S82</f>
        <v>-0.14000000000000001</v>
      </c>
      <c r="S83">
        <f>'From Labview'!X82</f>
        <v>0.129</v>
      </c>
      <c r="T83">
        <f>'From Labview'!AB82</f>
        <v>0.71799999999999997</v>
      </c>
      <c r="U83">
        <f>'From Labview'!AF82</f>
        <v>0.63900000000000001</v>
      </c>
      <c r="V83">
        <f>'From Labview'!AJ82</f>
        <v>0.755</v>
      </c>
      <c r="W83">
        <f>'From Labview'!AN82</f>
        <v>1.1279999999999999</v>
      </c>
    </row>
    <row r="84" spans="1:23" x14ac:dyDescent="0.25">
      <c r="A84">
        <f>'Pre Delta'!A83</f>
        <v>5300</v>
      </c>
      <c r="B84">
        <f>'Post Delta'!B83-'Pre Delta'!B83</f>
        <v>0.62389999999999191</v>
      </c>
      <c r="C84">
        <f>'Post Delta'!C83-'Pre Delta'!C83</f>
        <v>0.56680000000000064</v>
      </c>
      <c r="D84">
        <f>'Post Delta'!D83-'Pre Delta'!D83</f>
        <v>0.10930000000000462</v>
      </c>
      <c r="E84">
        <f>'Post Delta'!E83-'Pre Delta'!E83</f>
        <v>0.1728999999999985</v>
      </c>
      <c r="F84">
        <f>'Post Delta'!F83-'Pre Delta'!F83</f>
        <v>0.16819999999998458</v>
      </c>
      <c r="G84">
        <f>'Post Delta'!G83-'Pre Delta'!G83</f>
        <v>9.7799999999992338E-2</v>
      </c>
      <c r="H84">
        <f>'Post Delta'!H83-'Pre Delta'!H83</f>
        <v>0.602800000000002</v>
      </c>
      <c r="I84">
        <f>'Post Delta'!I83-'Pre Delta'!I83</f>
        <v>0.606899999999996</v>
      </c>
      <c r="J84">
        <f>'Post Delta'!J83-'Pre Delta'!J83</f>
        <v>0.74039999999999395</v>
      </c>
      <c r="K84">
        <f>'Post Delta'!K83-'Pre Delta'!K83</f>
        <v>1.2571999999999974</v>
      </c>
      <c r="M84">
        <f>'From Labview'!AG83</f>
        <v>5300</v>
      </c>
      <c r="N84">
        <f>'From Labview'!D83</f>
        <v>0.624</v>
      </c>
      <c r="O84">
        <f>'From Labview'!H83</f>
        <v>0.56699999999999995</v>
      </c>
      <c r="P84">
        <f>'From Labview'!L83</f>
        <v>0.109</v>
      </c>
      <c r="Q84">
        <f>'From Labview'!P83</f>
        <v>0.17299999999999999</v>
      </c>
      <c r="R84">
        <f>'From Labview'!S83</f>
        <v>-0.125</v>
      </c>
      <c r="S84">
        <f>'From Labview'!X83</f>
        <v>9.8000000000000004E-2</v>
      </c>
      <c r="T84">
        <f>'From Labview'!AB83</f>
        <v>0.60299999999999998</v>
      </c>
      <c r="U84">
        <f>'From Labview'!AF83</f>
        <v>0.60699999999999998</v>
      </c>
      <c r="V84">
        <f>'From Labview'!AJ83</f>
        <v>0.74</v>
      </c>
      <c r="W84">
        <f>'From Labview'!AN83</f>
        <v>1.2569999999999999</v>
      </c>
    </row>
    <row r="85" spans="1:23" x14ac:dyDescent="0.25">
      <c r="A85">
        <f>'Pre Delta'!A84</f>
        <v>5600</v>
      </c>
      <c r="B85">
        <f>'Post Delta'!B84-'Pre Delta'!B84</f>
        <v>0.51380000000000337</v>
      </c>
      <c r="C85">
        <f>'Post Delta'!C84-'Pre Delta'!C84</f>
        <v>0.50069999999999482</v>
      </c>
      <c r="D85">
        <f>'Post Delta'!D84-'Pre Delta'!D84</f>
        <v>8.6900000000014188E-2</v>
      </c>
      <c r="E85">
        <f>'Post Delta'!E84-'Pre Delta'!E84</f>
        <v>0.16370000000000573</v>
      </c>
      <c r="F85">
        <f>'Post Delta'!F84-'Pre Delta'!F84</f>
        <v>0.18199999999998795</v>
      </c>
      <c r="G85">
        <f>'Post Delta'!G84-'Pre Delta'!G84</f>
        <v>9.1599999999999682E-2</v>
      </c>
      <c r="H85">
        <f>'Post Delta'!H84-'Pre Delta'!H84</f>
        <v>0.49749999999997385</v>
      </c>
      <c r="I85">
        <f>'Post Delta'!I84-'Pre Delta'!I84</f>
        <v>0.56870000000000687</v>
      </c>
      <c r="J85">
        <f>'Post Delta'!J84-'Pre Delta'!J84</f>
        <v>0.62680000000000291</v>
      </c>
      <c r="K85">
        <f>'Post Delta'!K84-'Pre Delta'!K84</f>
        <v>1.0442000000000036</v>
      </c>
      <c r="M85">
        <f>'From Labview'!AG84</f>
        <v>5600</v>
      </c>
      <c r="N85">
        <f>'From Labview'!D84</f>
        <v>0.51400000000000001</v>
      </c>
      <c r="O85">
        <f>'From Labview'!H84</f>
        <v>0.501</v>
      </c>
      <c r="P85">
        <f>'From Labview'!L84</f>
        <v>8.6999999999999994E-2</v>
      </c>
      <c r="Q85">
        <f>'From Labview'!P84</f>
        <v>0.16400000000000001</v>
      </c>
      <c r="R85">
        <f>'From Labview'!S84</f>
        <v>-0.104</v>
      </c>
      <c r="S85">
        <f>'From Labview'!X84</f>
        <v>9.1999999999999998E-2</v>
      </c>
      <c r="T85">
        <f>'From Labview'!AB84</f>
        <v>0.497</v>
      </c>
      <c r="U85">
        <f>'From Labview'!AF84</f>
        <v>0.56899999999999995</v>
      </c>
      <c r="V85">
        <f>'From Labview'!AJ84</f>
        <v>0.627</v>
      </c>
      <c r="W85">
        <f>'From Labview'!AN84</f>
        <v>1.044</v>
      </c>
    </row>
    <row r="86" spans="1:23" x14ac:dyDescent="0.25">
      <c r="A86">
        <f>'Pre Delta'!A85</f>
        <v>6000</v>
      </c>
      <c r="B86">
        <f>'Post Delta'!B85-'Pre Delta'!B85</f>
        <v>0.47930000000000916</v>
      </c>
      <c r="C86">
        <f>'Post Delta'!C85-'Pre Delta'!C85</f>
        <v>0.48049999999997794</v>
      </c>
      <c r="D86">
        <f>'Post Delta'!D85-'Pre Delta'!D85</f>
        <v>0.13169999999998083</v>
      </c>
      <c r="E86">
        <f>'Post Delta'!E85-'Pre Delta'!E85</f>
        <v>0.13880000000001758</v>
      </c>
      <c r="F86">
        <f>'Post Delta'!F85-'Pre Delta'!F85</f>
        <v>0.21710000000000207</v>
      </c>
      <c r="G86">
        <f>'Post Delta'!G85-'Pre Delta'!G85</f>
        <v>0.12169999999998993</v>
      </c>
      <c r="H86">
        <f>'Post Delta'!H85-'Pre Delta'!H85</f>
        <v>0.42590000000001282</v>
      </c>
      <c r="I86">
        <f>'Post Delta'!I85-'Pre Delta'!I85</f>
        <v>0.40489999999998361</v>
      </c>
      <c r="J86">
        <f>'Post Delta'!J85-'Pre Delta'!J85</f>
        <v>0.51049999999999329</v>
      </c>
      <c r="K86">
        <f>'Post Delta'!K85-'Pre Delta'!K85</f>
        <v>0.60760000000000502</v>
      </c>
      <c r="M86">
        <f>'From Labview'!AG85</f>
        <v>6000</v>
      </c>
      <c r="N86">
        <f>'From Labview'!D85</f>
        <v>0.47899999999999998</v>
      </c>
      <c r="O86">
        <f>'From Labview'!H85</f>
        <v>0.48</v>
      </c>
      <c r="P86">
        <f>'From Labview'!L85</f>
        <v>0.13200000000000001</v>
      </c>
      <c r="Q86">
        <f>'From Labview'!P85</f>
        <v>0.13900000000000001</v>
      </c>
      <c r="R86">
        <f>'From Labview'!S85</f>
        <v>-0.1</v>
      </c>
      <c r="S86">
        <f>'From Labview'!X85</f>
        <v>0.122</v>
      </c>
      <c r="T86">
        <f>'From Labview'!AB85</f>
        <v>0.42599999999999999</v>
      </c>
      <c r="U86">
        <f>'From Labview'!AF85</f>
        <v>0.40500000000000003</v>
      </c>
      <c r="V86">
        <f>'From Labview'!AJ85</f>
        <v>0.51</v>
      </c>
      <c r="W86">
        <f>'From Labview'!AN85</f>
        <v>0.60799999999999998</v>
      </c>
    </row>
    <row r="87" spans="1:23" x14ac:dyDescent="0.25">
      <c r="A87">
        <f>'Pre Delta'!A86</f>
        <v>6300</v>
      </c>
      <c r="B87">
        <f>'Post Delta'!B86-'Pre Delta'!B86</f>
        <v>0.48750000000002558</v>
      </c>
      <c r="C87">
        <f>'Post Delta'!C86-'Pre Delta'!C86</f>
        <v>0.45489999999999498</v>
      </c>
      <c r="D87">
        <f>'Post Delta'!D86-'Pre Delta'!D86</f>
        <v>0.2441999999999922</v>
      </c>
      <c r="E87">
        <f>'Post Delta'!E86-'Pre Delta'!E86</f>
        <v>0.13290000000000646</v>
      </c>
      <c r="F87">
        <f>'Post Delta'!F86-'Pre Delta'!F86</f>
        <v>0.19259999999998456</v>
      </c>
      <c r="G87">
        <f>'Post Delta'!G86-'Pre Delta'!G86</f>
        <v>0.1921999999999997</v>
      </c>
      <c r="H87">
        <f>'Post Delta'!H86-'Pre Delta'!H86</f>
        <v>0.44889999999999475</v>
      </c>
      <c r="I87">
        <f>'Post Delta'!I86-'Pre Delta'!I86</f>
        <v>0.10560000000000969</v>
      </c>
      <c r="J87">
        <f>'Post Delta'!J86-'Pre Delta'!J86</f>
        <v>0.40179999999999438</v>
      </c>
      <c r="K87">
        <f>'Post Delta'!K86-'Pre Delta'!K86</f>
        <v>0.45989999999997622</v>
      </c>
      <c r="M87">
        <f>'From Labview'!AG86</f>
        <v>6300</v>
      </c>
      <c r="N87">
        <f>'From Labview'!D86</f>
        <v>0.48799999999999999</v>
      </c>
      <c r="O87">
        <f>'From Labview'!H86</f>
        <v>0.45500000000000002</v>
      </c>
      <c r="P87">
        <f>'From Labview'!L86</f>
        <v>0.24399999999999999</v>
      </c>
      <c r="Q87">
        <f>'From Labview'!P86</f>
        <v>0.13300000000000001</v>
      </c>
      <c r="R87">
        <f>'From Labview'!S86</f>
        <v>-0.153</v>
      </c>
      <c r="S87">
        <f>'From Labview'!X86</f>
        <v>0.192</v>
      </c>
      <c r="T87">
        <f>'From Labview'!AB86</f>
        <v>0.44900000000000001</v>
      </c>
      <c r="U87">
        <f>'From Labview'!AF86</f>
        <v>0.106</v>
      </c>
      <c r="V87">
        <f>'From Labview'!AJ86</f>
        <v>0.40200000000000002</v>
      </c>
      <c r="W87">
        <f>'From Labview'!AN86</f>
        <v>0.46</v>
      </c>
    </row>
    <row r="88" spans="1:23" x14ac:dyDescent="0.25">
      <c r="A88">
        <f>'Pre Delta'!A87</f>
        <v>6700</v>
      </c>
      <c r="B88">
        <f>'Post Delta'!B87-'Pre Delta'!B87</f>
        <v>0.49269999999998504</v>
      </c>
      <c r="C88">
        <f>'Post Delta'!C87-'Pre Delta'!C87</f>
        <v>0.43120000000001824</v>
      </c>
      <c r="D88">
        <f>'Post Delta'!D87-'Pre Delta'!D87</f>
        <v>0.20400000000000773</v>
      </c>
      <c r="E88">
        <f>'Post Delta'!E87-'Pre Delta'!E87</f>
        <v>0.17010000000003345</v>
      </c>
      <c r="F88">
        <f>'Post Delta'!F87-'Pre Delta'!F87</f>
        <v>9.0899999999990655E-2</v>
      </c>
      <c r="G88">
        <f>'Post Delta'!G87-'Pre Delta'!G87</f>
        <v>0.28859999999997399</v>
      </c>
      <c r="H88">
        <f>'Post Delta'!H87-'Pre Delta'!H87</f>
        <v>0.5835000000000008</v>
      </c>
      <c r="I88">
        <f>'Post Delta'!I87-'Pre Delta'!I87</f>
        <v>-0.11429999999997165</v>
      </c>
      <c r="J88">
        <f>'Post Delta'!J87-'Pre Delta'!J87</f>
        <v>9.8900000000014643E-2</v>
      </c>
      <c r="K88">
        <f>'Post Delta'!K87-'Pre Delta'!K87</f>
        <v>0.6974000000000018</v>
      </c>
      <c r="M88">
        <f>'From Labview'!AG87</f>
        <v>6700</v>
      </c>
      <c r="N88">
        <f>'From Labview'!D87</f>
        <v>0.49299999999999999</v>
      </c>
      <c r="O88">
        <f>'From Labview'!H87</f>
        <v>0.43099999999999999</v>
      </c>
      <c r="P88">
        <f>'From Labview'!L87</f>
        <v>0.20399999999999999</v>
      </c>
      <c r="Q88">
        <f>'From Labview'!P87</f>
        <v>0.17</v>
      </c>
      <c r="R88">
        <f>'From Labview'!S87</f>
        <v>-0.186</v>
      </c>
      <c r="S88">
        <f>'From Labview'!X87</f>
        <v>0.28899999999999998</v>
      </c>
      <c r="T88">
        <f>'From Labview'!AB87</f>
        <v>0.58399999999999996</v>
      </c>
      <c r="U88">
        <f>'From Labview'!AF87</f>
        <v>-0.114</v>
      </c>
      <c r="V88">
        <f>'From Labview'!AJ87</f>
        <v>9.9000000000000005E-2</v>
      </c>
      <c r="W88">
        <f>'From Labview'!AN87</f>
        <v>0.69699999999999995</v>
      </c>
    </row>
    <row r="89" spans="1:23" x14ac:dyDescent="0.25">
      <c r="A89">
        <f>'Pre Delta'!A88</f>
        <v>7100</v>
      </c>
      <c r="B89">
        <f>'Post Delta'!B88-'Pre Delta'!B88</f>
        <v>0.47850000000001103</v>
      </c>
      <c r="C89">
        <f>'Post Delta'!C88-'Pre Delta'!C88</f>
        <v>0.40420000000001721</v>
      </c>
      <c r="D89">
        <f>'Post Delta'!D88-'Pre Delta'!D88</f>
        <v>8.8999999999998636E-2</v>
      </c>
      <c r="E89">
        <f>'Post Delta'!E88-'Pre Delta'!E88</f>
        <v>0.2990999999999957</v>
      </c>
      <c r="F89">
        <f>'Post Delta'!F88-'Pre Delta'!F88</f>
        <v>5.8499999999995111E-2</v>
      </c>
      <c r="G89">
        <f>'Post Delta'!G88-'Pre Delta'!G88</f>
        <v>0.35930000000001883</v>
      </c>
      <c r="H89">
        <f>'Post Delta'!H88-'Pre Delta'!H88</f>
        <v>0.67770000000000152</v>
      </c>
      <c r="I89">
        <f>'Post Delta'!I88-'Pre Delta'!I88</f>
        <v>-0.14229999999999166</v>
      </c>
      <c r="J89">
        <f>'Post Delta'!J88-'Pre Delta'!J88</f>
        <v>-0.48049999999999216</v>
      </c>
      <c r="K89">
        <f>'Post Delta'!K88-'Pre Delta'!K88</f>
        <v>1.2510999999999797</v>
      </c>
      <c r="M89">
        <f>'From Labview'!AG88</f>
        <v>7100</v>
      </c>
      <c r="N89">
        <f>'From Labview'!D88</f>
        <v>0.47899999999999998</v>
      </c>
      <c r="O89">
        <f>'From Labview'!H88</f>
        <v>0.40400000000000003</v>
      </c>
      <c r="P89">
        <f>'From Labview'!L88</f>
        <v>8.8999999999999996E-2</v>
      </c>
      <c r="Q89">
        <f>'From Labview'!P88</f>
        <v>0.29899999999999999</v>
      </c>
      <c r="R89">
        <f>'From Labview'!S88</f>
        <v>-0.161</v>
      </c>
      <c r="S89">
        <f>'From Labview'!X88</f>
        <v>0.35899999999999999</v>
      </c>
      <c r="T89">
        <f>'From Labview'!AB88</f>
        <v>0.67800000000000005</v>
      </c>
      <c r="U89">
        <f>'From Labview'!AF88</f>
        <v>-0.14199999999999999</v>
      </c>
      <c r="V89">
        <f>'From Labview'!AJ88</f>
        <v>-0.48099999999999998</v>
      </c>
      <c r="W89">
        <f>'From Labview'!AN88</f>
        <v>1.2509999999999999</v>
      </c>
    </row>
    <row r="90" spans="1:23" x14ac:dyDescent="0.25">
      <c r="A90">
        <f>'Pre Delta'!A89</f>
        <v>7500</v>
      </c>
      <c r="B90">
        <f>'Post Delta'!B89-'Pre Delta'!B89</f>
        <v>0.42850000000001387</v>
      </c>
      <c r="C90">
        <f>'Post Delta'!C89-'Pre Delta'!C89</f>
        <v>0.3767000000000138</v>
      </c>
      <c r="D90">
        <f>'Post Delta'!D89-'Pre Delta'!D89</f>
        <v>3.0400000000014415E-2</v>
      </c>
      <c r="E90">
        <f>'Post Delta'!E89-'Pre Delta'!E89</f>
        <v>0.40920000000001266</v>
      </c>
      <c r="F90">
        <f>'Post Delta'!F89-'Pre Delta'!F89</f>
        <v>0.10650000000001114</v>
      </c>
      <c r="G90">
        <f>'Post Delta'!G89-'Pre Delta'!G89</f>
        <v>0.3656000000000148</v>
      </c>
      <c r="H90">
        <f>'Post Delta'!H89-'Pre Delta'!H89</f>
        <v>0.55320000000000391</v>
      </c>
      <c r="I90">
        <f>'Post Delta'!I89-'Pre Delta'!I89</f>
        <v>-4.3499999999994543E-2</v>
      </c>
      <c r="J90">
        <f>'Post Delta'!J89-'Pre Delta'!J89</f>
        <v>-0.8294000000000068</v>
      </c>
      <c r="K90">
        <f>'Post Delta'!K89-'Pre Delta'!K89</f>
        <v>1.4810000000000088</v>
      </c>
      <c r="M90">
        <f>'From Labview'!AG89</f>
        <v>7500</v>
      </c>
      <c r="N90">
        <f>'From Labview'!D89</f>
        <v>0.42899999999999999</v>
      </c>
      <c r="O90">
        <f>'From Labview'!H89</f>
        <v>0.377</v>
      </c>
      <c r="P90">
        <f>'From Labview'!L89</f>
        <v>0.03</v>
      </c>
      <c r="Q90">
        <f>'From Labview'!P89</f>
        <v>0.40899999999999997</v>
      </c>
      <c r="R90">
        <f>'From Labview'!S89</f>
        <v>-0.124</v>
      </c>
      <c r="S90">
        <f>'From Labview'!X89</f>
        <v>0.36599999999999999</v>
      </c>
      <c r="T90">
        <f>'From Labview'!AB89</f>
        <v>0.55300000000000005</v>
      </c>
      <c r="U90">
        <f>'From Labview'!AF89</f>
        <v>-4.2999999999999997E-2</v>
      </c>
      <c r="V90">
        <f>'From Labview'!AJ89</f>
        <v>-0.82899999999999996</v>
      </c>
      <c r="W90">
        <f>'From Labview'!AN89</f>
        <v>1.4810000000000001</v>
      </c>
    </row>
    <row r="91" spans="1:23" x14ac:dyDescent="0.25">
      <c r="A91">
        <f>'Pre Delta'!A90</f>
        <v>8000</v>
      </c>
      <c r="B91">
        <f>'Post Delta'!B90-'Pre Delta'!B90</f>
        <v>0.36000000000001364</v>
      </c>
      <c r="C91">
        <f>'Post Delta'!C90-'Pre Delta'!C90</f>
        <v>0.36399999999999011</v>
      </c>
      <c r="D91">
        <f>'Post Delta'!D90-'Pre Delta'!D90</f>
        <v>0.12620000000001141</v>
      </c>
      <c r="E91">
        <f>'Post Delta'!E90-'Pre Delta'!E90</f>
        <v>0.4818000000000211</v>
      </c>
      <c r="F91">
        <f>'Post Delta'!F90-'Pre Delta'!F90</f>
        <v>0.19659999999998945</v>
      </c>
      <c r="G91">
        <f>'Post Delta'!G90-'Pre Delta'!G90</f>
        <v>0.33030000000000825</v>
      </c>
      <c r="H91">
        <f>'Post Delta'!H90-'Pre Delta'!H90</f>
        <v>0.38240000000000407</v>
      </c>
      <c r="I91">
        <f>'Post Delta'!I90-'Pre Delta'!I90</f>
        <v>7.730000000000814E-2</v>
      </c>
      <c r="J91">
        <f>'Post Delta'!J90-'Pre Delta'!J90</f>
        <v>-0.8096999999999781</v>
      </c>
      <c r="K91">
        <f>'Post Delta'!K90-'Pre Delta'!K90</f>
        <v>1.0741000000000014</v>
      </c>
      <c r="M91">
        <f>'From Labview'!AG90</f>
        <v>8000</v>
      </c>
      <c r="N91">
        <f>'From Labview'!D90</f>
        <v>0.36</v>
      </c>
      <c r="O91">
        <f>'From Labview'!H90</f>
        <v>0.36399999999999999</v>
      </c>
      <c r="P91">
        <f>'From Labview'!L90</f>
        <v>0.126</v>
      </c>
      <c r="Q91">
        <f>'From Labview'!P90</f>
        <v>0.48199999999999998</v>
      </c>
      <c r="R91">
        <f>'From Labview'!S90</f>
        <v>-0.127</v>
      </c>
      <c r="S91">
        <f>'From Labview'!X90</f>
        <v>0.33</v>
      </c>
      <c r="T91">
        <f>'From Labview'!AB90</f>
        <v>0.38200000000000001</v>
      </c>
      <c r="U91">
        <f>'From Labview'!AF90</f>
        <v>7.6999999999999999E-2</v>
      </c>
      <c r="V91">
        <f>'From Labview'!AJ90</f>
        <v>-0.81</v>
      </c>
      <c r="W91">
        <f>'From Labview'!AN90</f>
        <v>1.0740000000000001</v>
      </c>
    </row>
    <row r="92" spans="1:23" x14ac:dyDescent="0.25">
      <c r="A92">
        <f>'Pre Delta'!A91</f>
        <v>8500</v>
      </c>
      <c r="B92">
        <f>'Post Delta'!B91-'Pre Delta'!B91</f>
        <v>0.2879999999999967</v>
      </c>
      <c r="C92">
        <f>'Post Delta'!C91-'Pre Delta'!C91</f>
        <v>0.34790000000000987</v>
      </c>
      <c r="D92">
        <f>'Post Delta'!D91-'Pre Delta'!D91</f>
        <v>0.22639999999999816</v>
      </c>
      <c r="E92">
        <f>'Post Delta'!E91-'Pre Delta'!E91</f>
        <v>0.51659999999998263</v>
      </c>
      <c r="F92">
        <f>'Post Delta'!F91-'Pre Delta'!F91</f>
        <v>0.20270000000002142</v>
      </c>
      <c r="G92">
        <f>'Post Delta'!G91-'Pre Delta'!G91</f>
        <v>0.22950000000000159</v>
      </c>
      <c r="H92">
        <f>'Post Delta'!H91-'Pre Delta'!H91</f>
        <v>0.31690000000001817</v>
      </c>
      <c r="I92">
        <f>'Post Delta'!I91-'Pre Delta'!I91</f>
        <v>0.17779999999999063</v>
      </c>
      <c r="J92">
        <f>'Post Delta'!J91-'Pre Delta'!J91</f>
        <v>-0.67270000000002028</v>
      </c>
      <c r="K92">
        <f>'Post Delta'!K91-'Pre Delta'!K91</f>
        <v>0.57609999999999673</v>
      </c>
      <c r="M92">
        <f>'From Labview'!AG91</f>
        <v>8500</v>
      </c>
      <c r="N92">
        <f>'From Labview'!D91</f>
        <v>0.28799999999999998</v>
      </c>
      <c r="O92">
        <f>'From Labview'!H91</f>
        <v>0.34799999999999998</v>
      </c>
      <c r="P92">
        <f>'From Labview'!L91</f>
        <v>0.22600000000000001</v>
      </c>
      <c r="Q92">
        <f>'From Labview'!P91</f>
        <v>0.51700000000000002</v>
      </c>
      <c r="R92">
        <f>'From Labview'!S91</f>
        <v>-0.156</v>
      </c>
      <c r="S92">
        <f>'From Labview'!X91</f>
        <v>0.23</v>
      </c>
      <c r="T92">
        <f>'From Labview'!AB91</f>
        <v>0.317</v>
      </c>
      <c r="U92">
        <f>'From Labview'!AF91</f>
        <v>0.17799999999999999</v>
      </c>
      <c r="V92">
        <f>'From Labview'!AJ91</f>
        <v>-0.67300000000000004</v>
      </c>
      <c r="W92">
        <f>'From Labview'!AN91</f>
        <v>0.57599999999999996</v>
      </c>
    </row>
    <row r="93" spans="1:23" x14ac:dyDescent="0.25">
      <c r="A93">
        <f>'Pre Delta'!A92</f>
        <v>9000</v>
      </c>
      <c r="B93">
        <f>'Post Delta'!B92-'Pre Delta'!B92</f>
        <v>0.25010000000000332</v>
      </c>
      <c r="C93">
        <f>'Post Delta'!C92-'Pre Delta'!C92</f>
        <v>0.3422000000000196</v>
      </c>
      <c r="D93">
        <f>'Post Delta'!D92-'Pre Delta'!D92</f>
        <v>0.21400000000001285</v>
      </c>
      <c r="E93">
        <f>'Post Delta'!E92-'Pre Delta'!E92</f>
        <v>0.35839999999998895</v>
      </c>
      <c r="F93">
        <f>'Post Delta'!F92-'Pre Delta'!F92</f>
        <v>0.17419999999998481</v>
      </c>
      <c r="G93">
        <f>'Post Delta'!G92-'Pre Delta'!G92</f>
        <v>8.0100000000015825E-2</v>
      </c>
      <c r="H93">
        <f>'Post Delta'!H92-'Pre Delta'!H92</f>
        <v>0.27679999999999438</v>
      </c>
      <c r="I93">
        <f>'Post Delta'!I92-'Pre Delta'!I92</f>
        <v>0.13079999999999359</v>
      </c>
      <c r="J93">
        <f>'Post Delta'!J92-'Pre Delta'!J92</f>
        <v>-0.68159999999998888</v>
      </c>
      <c r="K93">
        <f>'Post Delta'!K92-'Pre Delta'!K92</f>
        <v>0.41170000000001039</v>
      </c>
      <c r="M93">
        <f>'From Labview'!AG92</f>
        <v>9000</v>
      </c>
      <c r="N93">
        <f>'From Labview'!D92</f>
        <v>0.25</v>
      </c>
      <c r="O93">
        <f>'From Labview'!H92</f>
        <v>0.34200000000000003</v>
      </c>
      <c r="P93">
        <f>'From Labview'!L92</f>
        <v>0.214</v>
      </c>
      <c r="Q93">
        <f>'From Labview'!P92</f>
        <v>0.35799999999999998</v>
      </c>
      <c r="R93">
        <f>'From Labview'!S92</f>
        <v>-0.17499999999999999</v>
      </c>
      <c r="S93">
        <f>'From Labview'!X92</f>
        <v>0.08</v>
      </c>
      <c r="T93">
        <f>'From Labview'!AB92</f>
        <v>0.27700000000000002</v>
      </c>
      <c r="U93">
        <f>'From Labview'!AF92</f>
        <v>0.13100000000000001</v>
      </c>
      <c r="V93">
        <f>'From Labview'!AJ92</f>
        <v>-0.68200000000000005</v>
      </c>
      <c r="W93">
        <f>'From Labview'!AN92</f>
        <v>0.41199999999999998</v>
      </c>
    </row>
    <row r="94" spans="1:23" x14ac:dyDescent="0.25">
      <c r="A94">
        <f>'Pre Delta'!A93</f>
        <v>9500</v>
      </c>
      <c r="B94">
        <f>'Post Delta'!B93-'Pre Delta'!B93</f>
        <v>0.26029999999998665</v>
      </c>
      <c r="C94">
        <f>'Post Delta'!C93-'Pre Delta'!C93</f>
        <v>0.3276000000000181</v>
      </c>
      <c r="D94">
        <f>'Post Delta'!D93-'Pre Delta'!D93</f>
        <v>0.24569999999999936</v>
      </c>
      <c r="E94">
        <f>'Post Delta'!E93-'Pre Delta'!E93</f>
        <v>0.20989999999999043</v>
      </c>
      <c r="F94">
        <f>'Post Delta'!F93-'Pre Delta'!F93</f>
        <v>0.18149999999997135</v>
      </c>
      <c r="G94">
        <f>'Post Delta'!G93-'Pre Delta'!G93</f>
        <v>5.3800000000023829E-2</v>
      </c>
      <c r="H94">
        <f>'Post Delta'!H93-'Pre Delta'!H93</f>
        <v>8.4600000000023101E-2</v>
      </c>
      <c r="I94">
        <f>'Post Delta'!I93-'Pre Delta'!I93</f>
        <v>-7.1500000000000341E-2</v>
      </c>
      <c r="J94">
        <f>'Post Delta'!J93-'Pre Delta'!J93</f>
        <v>-0.33980000000001098</v>
      </c>
      <c r="K94">
        <f>'Post Delta'!K93-'Pre Delta'!K93</f>
        <v>0.55659999999998888</v>
      </c>
      <c r="M94">
        <f>'From Labview'!AG93</f>
        <v>9500</v>
      </c>
      <c r="N94">
        <f>'From Labview'!D93</f>
        <v>0.26</v>
      </c>
      <c r="O94">
        <f>'From Labview'!H93</f>
        <v>0.32800000000000001</v>
      </c>
      <c r="P94">
        <f>'From Labview'!L93</f>
        <v>0.246</v>
      </c>
      <c r="Q94">
        <f>'From Labview'!P93</f>
        <v>0.21</v>
      </c>
      <c r="R94">
        <f>'From Labview'!S93</f>
        <v>-0.18099999999999999</v>
      </c>
      <c r="S94">
        <f>'From Labview'!X93</f>
        <v>5.3999999999999999E-2</v>
      </c>
      <c r="T94">
        <f>'From Labview'!AB93</f>
        <v>8.5000000000000006E-2</v>
      </c>
      <c r="U94">
        <f>'From Labview'!AF93</f>
        <v>-7.0999999999999994E-2</v>
      </c>
      <c r="V94">
        <f>'From Labview'!AJ93</f>
        <v>-0.34</v>
      </c>
      <c r="W94">
        <f>'From Labview'!AN93</f>
        <v>0.55700000000000005</v>
      </c>
    </row>
    <row r="95" spans="1:23" x14ac:dyDescent="0.25">
      <c r="A95">
        <f>'Pre Delta'!A94</f>
        <v>10000</v>
      </c>
      <c r="B95">
        <f>'Post Delta'!B94-'Pre Delta'!B94</f>
        <v>0.3195999999999799</v>
      </c>
      <c r="C95">
        <f>'Post Delta'!C94-'Pre Delta'!C94</f>
        <v>0.35320000000000107</v>
      </c>
      <c r="D95">
        <f>'Post Delta'!D94-'Pre Delta'!D94</f>
        <v>0.3271999999999764</v>
      </c>
      <c r="E95">
        <f>'Post Delta'!E94-'Pre Delta'!E94</f>
        <v>0.21659999999999968</v>
      </c>
      <c r="F95">
        <f>'Post Delta'!F94-'Pre Delta'!F94</f>
        <v>0.1904999999999859</v>
      </c>
      <c r="G95">
        <f>'Post Delta'!G94-'Pre Delta'!G94</f>
        <v>0.10310000000002617</v>
      </c>
      <c r="H95">
        <f>'Post Delta'!H94-'Pre Delta'!H94</f>
        <v>-0.21680000000002053</v>
      </c>
      <c r="I95">
        <f>'Post Delta'!I94-'Pre Delta'!I94</f>
        <v>-0.32410000000000139</v>
      </c>
      <c r="J95">
        <f>'Post Delta'!J94-'Pre Delta'!J94</f>
        <v>0.78000000000000114</v>
      </c>
      <c r="K95">
        <f>'Post Delta'!K94-'Pre Delta'!K94</f>
        <v>0.5192000000000121</v>
      </c>
      <c r="M95">
        <f>'From Labview'!AG94</f>
        <v>10000</v>
      </c>
      <c r="N95">
        <f>'From Labview'!D94</f>
        <v>0.32</v>
      </c>
      <c r="O95">
        <f>'From Labview'!H94</f>
        <v>0.35299999999999998</v>
      </c>
      <c r="P95">
        <f>'From Labview'!L94</f>
        <v>0.32700000000000001</v>
      </c>
      <c r="Q95">
        <f>'From Labview'!P94</f>
        <v>0.217</v>
      </c>
      <c r="R95">
        <f>'From Labview'!S94</f>
        <v>-0.152</v>
      </c>
      <c r="S95">
        <f>'From Labview'!X94</f>
        <v>0.10299999999999999</v>
      </c>
      <c r="T95">
        <f>'From Labview'!AB94</f>
        <v>-0.217</v>
      </c>
      <c r="U95">
        <f>'From Labview'!AF94</f>
        <v>-0.32400000000000001</v>
      </c>
      <c r="V95">
        <f>'From Labview'!AJ94</f>
        <v>0.78</v>
      </c>
      <c r="W95">
        <f>'From Labview'!AN94</f>
        <v>0.51900000000000002</v>
      </c>
    </row>
    <row r="96" spans="1:23" x14ac:dyDescent="0.25">
      <c r="A96">
        <f>'Pre Delta'!A95</f>
        <v>10600</v>
      </c>
      <c r="B96">
        <f>'Post Delta'!B95-'Pre Delta'!B95</f>
        <v>0.35419999999999163</v>
      </c>
      <c r="C96">
        <f>'Post Delta'!C95-'Pre Delta'!C95</f>
        <v>0.41730000000001155</v>
      </c>
      <c r="D96">
        <f>'Post Delta'!D95-'Pre Delta'!D95</f>
        <v>0.29359999999999786</v>
      </c>
      <c r="E96">
        <f>'Post Delta'!E95-'Pre Delta'!E95</f>
        <v>0.21419999999999106</v>
      </c>
      <c r="F96">
        <f>'Post Delta'!F95-'Pre Delta'!F95</f>
        <v>0.10930000000001883</v>
      </c>
      <c r="G96">
        <f>'Post Delta'!G95-'Pre Delta'!G95</f>
        <v>8.1400000000002137E-2</v>
      </c>
      <c r="H96">
        <f>'Post Delta'!H95-'Pre Delta'!H95</f>
        <v>-1.2400000000013733E-2</v>
      </c>
      <c r="I96">
        <f>'Post Delta'!I95-'Pre Delta'!I95</f>
        <v>-0.43719999999999004</v>
      </c>
      <c r="J96">
        <f>'Post Delta'!J95-'Pre Delta'!J95</f>
        <v>1.8747000000000043</v>
      </c>
      <c r="K96">
        <f>'Post Delta'!K95-'Pre Delta'!K95</f>
        <v>0.18540000000000134</v>
      </c>
      <c r="M96">
        <f>'From Labview'!AG95</f>
        <v>10600</v>
      </c>
      <c r="N96">
        <f>'From Labview'!D95</f>
        <v>0.35399999999999998</v>
      </c>
      <c r="O96">
        <f>'From Labview'!H95</f>
        <v>0.41699999999999998</v>
      </c>
      <c r="P96">
        <f>'From Labview'!L95</f>
        <v>0.29399999999999998</v>
      </c>
      <c r="Q96">
        <f>'From Labview'!P95</f>
        <v>0.214</v>
      </c>
      <c r="R96">
        <f>'From Labview'!S95</f>
        <v>-0.16700000000000001</v>
      </c>
      <c r="S96">
        <f>'From Labview'!X95</f>
        <v>8.1000000000000003E-2</v>
      </c>
      <c r="T96">
        <f>'From Labview'!AB95</f>
        <v>-1.2E-2</v>
      </c>
      <c r="U96">
        <f>'From Labview'!AF95</f>
        <v>-0.437</v>
      </c>
      <c r="V96">
        <f>'From Labview'!AJ95</f>
        <v>1.875</v>
      </c>
      <c r="W96">
        <f>'From Labview'!AN95</f>
        <v>0.185</v>
      </c>
    </row>
    <row r="97" spans="1:23" x14ac:dyDescent="0.25">
      <c r="A97">
        <f>'Pre Delta'!A96</f>
        <v>11200</v>
      </c>
      <c r="B97">
        <f>'Post Delta'!B96-'Pre Delta'!B96</f>
        <v>0.38500000000001933</v>
      </c>
      <c r="C97">
        <f>'Post Delta'!C96-'Pre Delta'!C96</f>
        <v>0.47999999999997556</v>
      </c>
      <c r="D97">
        <f>'Post Delta'!D96-'Pre Delta'!D96</f>
        <v>0.23690000000000566</v>
      </c>
      <c r="E97">
        <f>'Post Delta'!E96-'Pre Delta'!E96</f>
        <v>7.8299999999984493E-2</v>
      </c>
      <c r="F97">
        <f>'Post Delta'!F96-'Pre Delta'!F96</f>
        <v>0.13400000000002876</v>
      </c>
      <c r="G97">
        <f>'Post Delta'!G96-'Pre Delta'!G96</f>
        <v>6.6900000000003956E-2</v>
      </c>
      <c r="H97">
        <f>'Post Delta'!H96-'Pre Delta'!H96</f>
        <v>0.88180000000001257</v>
      </c>
      <c r="I97">
        <f>'Post Delta'!I96-'Pre Delta'!I96</f>
        <v>-0.33169999999998367</v>
      </c>
      <c r="J97">
        <f>'Post Delta'!J96-'Pre Delta'!J96</f>
        <v>2.2908999999999793</v>
      </c>
      <c r="K97">
        <f>'Post Delta'!K96-'Pre Delta'!K96</f>
        <v>-0.24030000000001905</v>
      </c>
      <c r="M97">
        <f>'From Labview'!AG96</f>
        <v>11200</v>
      </c>
      <c r="N97">
        <f>'From Labview'!D96</f>
        <v>0.38500000000000001</v>
      </c>
      <c r="O97">
        <f>'From Labview'!H96</f>
        <v>0.48</v>
      </c>
      <c r="P97">
        <f>'From Labview'!L96</f>
        <v>0.23699999999999999</v>
      </c>
      <c r="Q97">
        <f>'From Labview'!P96</f>
        <v>7.8E-2</v>
      </c>
      <c r="R97">
        <f>'From Labview'!S96</f>
        <v>-0.20100000000000001</v>
      </c>
      <c r="S97">
        <f>'From Labview'!X96</f>
        <v>6.7000000000000004E-2</v>
      </c>
      <c r="T97">
        <f>'From Labview'!AB96</f>
        <v>0.88200000000000001</v>
      </c>
      <c r="U97">
        <f>'From Labview'!AF96</f>
        <v>-0.33200000000000002</v>
      </c>
      <c r="V97">
        <f>'From Labview'!AJ96</f>
        <v>2.2909999999999999</v>
      </c>
      <c r="W97">
        <f>'From Labview'!AN96</f>
        <v>-0.24</v>
      </c>
    </row>
    <row r="98" spans="1:23" x14ac:dyDescent="0.25">
      <c r="A98">
        <f>'Pre Delta'!A97</f>
        <v>11800</v>
      </c>
      <c r="B98">
        <f>'Post Delta'!B97-'Pre Delta'!B97</f>
        <v>0.41200000000003456</v>
      </c>
      <c r="C98">
        <f>'Post Delta'!C97-'Pre Delta'!C97</f>
        <v>0.49639999999999418</v>
      </c>
      <c r="D98">
        <f>'Post Delta'!D97-'Pre Delta'!D97</f>
        <v>0.2453999999999894</v>
      </c>
      <c r="E98">
        <f>'Post Delta'!E97-'Pre Delta'!E97</f>
        <v>0.10649999999996851</v>
      </c>
      <c r="F98">
        <f>'Post Delta'!F97-'Pre Delta'!F97</f>
        <v>0.23479999999997858</v>
      </c>
      <c r="G98">
        <f>'Post Delta'!G97-'Pre Delta'!G97</f>
        <v>9.5699999999993679E-2</v>
      </c>
      <c r="H98">
        <f>'Post Delta'!H97-'Pre Delta'!H97</f>
        <v>1.2656999999999812</v>
      </c>
      <c r="I98">
        <f>'Post Delta'!I97-'Pre Delta'!I97</f>
        <v>-0.31279999999996733</v>
      </c>
      <c r="J98">
        <f>'Post Delta'!J97-'Pre Delta'!J97</f>
        <v>2.3128999999999849</v>
      </c>
      <c r="K98">
        <f>'Post Delta'!K97-'Pre Delta'!K97</f>
        <v>-6.2300000000007572E-2</v>
      </c>
      <c r="M98">
        <f>'From Labview'!AG97</f>
        <v>11800</v>
      </c>
      <c r="N98">
        <f>'From Labview'!D97</f>
        <v>0.41199999999999998</v>
      </c>
      <c r="O98">
        <f>'From Labview'!H97</f>
        <v>0.496</v>
      </c>
      <c r="P98">
        <f>'From Labview'!L97</f>
        <v>0.245</v>
      </c>
      <c r="Q98">
        <f>'From Labview'!P97</f>
        <v>0.106</v>
      </c>
      <c r="R98">
        <f>'From Labview'!S97</f>
        <v>-0.20799999999999999</v>
      </c>
      <c r="S98">
        <f>'From Labview'!X97</f>
        <v>9.6000000000000002E-2</v>
      </c>
      <c r="T98">
        <f>'From Labview'!AB97</f>
        <v>1.266</v>
      </c>
      <c r="U98">
        <f>'From Labview'!AF97</f>
        <v>-0.313</v>
      </c>
      <c r="V98">
        <f>'From Labview'!AJ97</f>
        <v>2.3130000000000002</v>
      </c>
      <c r="W98">
        <f>'From Labview'!AN97</f>
        <v>-6.2E-2</v>
      </c>
    </row>
    <row r="99" spans="1:23" x14ac:dyDescent="0.25">
      <c r="A99">
        <f>'Pre Delta'!A98</f>
        <v>12500</v>
      </c>
      <c r="B99">
        <f>'Post Delta'!B98-'Pre Delta'!B98</f>
        <v>0.36539999999997974</v>
      </c>
      <c r="C99">
        <f>'Post Delta'!C98-'Pre Delta'!C98</f>
        <v>0.4416999999999689</v>
      </c>
      <c r="D99">
        <f>'Post Delta'!D98-'Pre Delta'!D98</f>
        <v>0.33610000000001605</v>
      </c>
      <c r="E99">
        <f>'Post Delta'!E98-'Pre Delta'!E98</f>
        <v>0.26940000000003295</v>
      </c>
      <c r="F99">
        <f>'Post Delta'!F98-'Pre Delta'!F98</f>
        <v>0.25600000000001444</v>
      </c>
      <c r="G99">
        <f>'Post Delta'!G98-'Pre Delta'!G98</f>
        <v>0.12649999999999295</v>
      </c>
      <c r="H99">
        <f>'Post Delta'!H98-'Pre Delta'!H98</f>
        <v>0.95410000000001105</v>
      </c>
      <c r="I99">
        <f>'Post Delta'!I98-'Pre Delta'!I98</f>
        <v>-0.67650000000000432</v>
      </c>
      <c r="J99">
        <f>'Post Delta'!J98-'Pre Delta'!J98</f>
        <v>2.061300000000017</v>
      </c>
      <c r="K99">
        <f>'Post Delta'!K98-'Pre Delta'!K98</f>
        <v>0.45530000000000825</v>
      </c>
      <c r="M99">
        <f>'From Labview'!AG98</f>
        <v>12500</v>
      </c>
      <c r="N99">
        <f>'From Labview'!D98</f>
        <v>0.36499999999999999</v>
      </c>
      <c r="O99">
        <f>'From Labview'!H98</f>
        <v>0.442</v>
      </c>
      <c r="P99">
        <f>'From Labview'!L98</f>
        <v>0.33600000000000002</v>
      </c>
      <c r="Q99">
        <f>'From Labview'!P98</f>
        <v>0.26900000000000002</v>
      </c>
      <c r="R99">
        <f>'From Labview'!S98</f>
        <v>-0.23</v>
      </c>
      <c r="S99">
        <f>'From Labview'!X98</f>
        <v>0.126</v>
      </c>
      <c r="T99">
        <f>'From Labview'!AB98</f>
        <v>0.95399999999999996</v>
      </c>
      <c r="U99">
        <f>'From Labview'!AF98</f>
        <v>-0.67700000000000005</v>
      </c>
      <c r="V99">
        <f>'From Labview'!AJ98</f>
        <v>2.0609999999999999</v>
      </c>
      <c r="W99">
        <f>'From Labview'!AN98</f>
        <v>0.45500000000000002</v>
      </c>
    </row>
    <row r="100" spans="1:23" x14ac:dyDescent="0.25">
      <c r="A100">
        <f>'Pre Delta'!A99</f>
        <v>13200</v>
      </c>
      <c r="B100">
        <f>'Post Delta'!B99-'Pre Delta'!B99</f>
        <v>0.29660000000001219</v>
      </c>
      <c r="C100">
        <f>'Post Delta'!C99-'Pre Delta'!C99</f>
        <v>0.33909999999998774</v>
      </c>
      <c r="D100">
        <f>'Post Delta'!D99-'Pre Delta'!D99</f>
        <v>0.36730000000000018</v>
      </c>
      <c r="E100">
        <f>'Post Delta'!E99-'Pre Delta'!E99</f>
        <v>0.36019999999997765</v>
      </c>
      <c r="F100">
        <f>'Post Delta'!F99-'Pre Delta'!F99</f>
        <v>0.30499999999999261</v>
      </c>
      <c r="G100">
        <f>'Post Delta'!G99-'Pre Delta'!G99</f>
        <v>0.15480000000000871</v>
      </c>
      <c r="H100">
        <f>'Post Delta'!H99-'Pre Delta'!H99</f>
        <v>0.50780000000000314</v>
      </c>
      <c r="I100">
        <f>'Post Delta'!I99-'Pre Delta'!I99</f>
        <v>-0.98469999999998947</v>
      </c>
      <c r="J100">
        <f>'Post Delta'!J99-'Pre Delta'!J99</f>
        <v>1.5944000000000216</v>
      </c>
      <c r="K100">
        <f>'Post Delta'!K99-'Pre Delta'!K99</f>
        <v>0.72290000000000987</v>
      </c>
      <c r="M100">
        <f>'From Labview'!AG99</f>
        <v>13200</v>
      </c>
      <c r="N100">
        <f>'From Labview'!D99</f>
        <v>0.29699999999999999</v>
      </c>
      <c r="O100">
        <f>'From Labview'!H99</f>
        <v>0.33900000000000002</v>
      </c>
      <c r="P100">
        <f>'From Labview'!L99</f>
        <v>0.36699999999999999</v>
      </c>
      <c r="Q100">
        <f>'From Labview'!P99</f>
        <v>0.36</v>
      </c>
      <c r="R100">
        <f>'From Labview'!S99</f>
        <v>-0.24099999999999999</v>
      </c>
      <c r="S100">
        <f>'From Labview'!X99</f>
        <v>0.155</v>
      </c>
      <c r="T100">
        <f>'From Labview'!AB99</f>
        <v>0.50800000000000001</v>
      </c>
      <c r="U100">
        <f>'From Labview'!AF99</f>
        <v>-0.98499999999999999</v>
      </c>
      <c r="V100">
        <f>'From Labview'!AJ99</f>
        <v>1.5940000000000001</v>
      </c>
      <c r="W100">
        <f>'From Labview'!AN99</f>
        <v>0.72299999999999998</v>
      </c>
    </row>
    <row r="101" spans="1:23" x14ac:dyDescent="0.25">
      <c r="A101">
        <f>'Pre Delta'!A100</f>
        <v>14000</v>
      </c>
      <c r="B101">
        <f>'Post Delta'!B100-'Pre Delta'!B100</f>
        <v>0.35839999999998895</v>
      </c>
      <c r="C101">
        <f>'Post Delta'!C100-'Pre Delta'!C100</f>
        <v>0.375</v>
      </c>
      <c r="D101">
        <f>'Post Delta'!D100-'Pre Delta'!D100</f>
        <v>0.29720000000000368</v>
      </c>
      <c r="E101">
        <f>'Post Delta'!E100-'Pre Delta'!E100</f>
        <v>0.40770000000001971</v>
      </c>
      <c r="F101">
        <f>'Post Delta'!F100-'Pre Delta'!F100</f>
        <v>0.49290000000000589</v>
      </c>
      <c r="G101">
        <f>'Post Delta'!G100-'Pre Delta'!G100</f>
        <v>0.16289999999999338</v>
      </c>
      <c r="H101">
        <f>'Post Delta'!H100-'Pre Delta'!H100</f>
        <v>0.11550000000002569</v>
      </c>
      <c r="I101">
        <f>'Post Delta'!I100-'Pre Delta'!I100</f>
        <v>-1.0187000000000097</v>
      </c>
      <c r="J101">
        <f>'Post Delta'!J100-'Pre Delta'!J100</f>
        <v>1.1729999999999592</v>
      </c>
      <c r="K101">
        <f>'Post Delta'!K100-'Pre Delta'!K100</f>
        <v>0.62030000000001451</v>
      </c>
      <c r="M101">
        <f>'From Labview'!AG100</f>
        <v>14000</v>
      </c>
      <c r="N101">
        <f>'From Labview'!D100</f>
        <v>0.35799999999999998</v>
      </c>
      <c r="O101">
        <f>'From Labview'!H100</f>
        <v>0.375</v>
      </c>
      <c r="P101">
        <f>'From Labview'!L100</f>
        <v>0.29699999999999999</v>
      </c>
      <c r="Q101">
        <f>'From Labview'!P100</f>
        <v>0.40799999999999997</v>
      </c>
      <c r="R101">
        <f>'From Labview'!S100</f>
        <v>-0.27600000000000002</v>
      </c>
      <c r="S101">
        <f>'From Labview'!X100</f>
        <v>0.16300000000000001</v>
      </c>
      <c r="T101">
        <f>'From Labview'!AB100</f>
        <v>0.11600000000000001</v>
      </c>
      <c r="U101">
        <f>'From Labview'!AF100</f>
        <v>-1.0189999999999999</v>
      </c>
      <c r="V101">
        <f>'From Labview'!AJ100</f>
        <v>1.173</v>
      </c>
      <c r="W101">
        <f>'From Labview'!AN100</f>
        <v>0.62</v>
      </c>
    </row>
    <row r="102" spans="1:23" x14ac:dyDescent="0.25">
      <c r="A102">
        <f>'Pre Delta'!A101</f>
        <v>15000</v>
      </c>
      <c r="B102">
        <f>'Post Delta'!B101-'Pre Delta'!B101</f>
        <v>0.5250000000000199</v>
      </c>
      <c r="C102">
        <f>'Post Delta'!C101-'Pre Delta'!C101</f>
        <v>0.54510000000000502</v>
      </c>
      <c r="D102">
        <f>'Post Delta'!D101-'Pre Delta'!D101</f>
        <v>0.29189999999998406</v>
      </c>
      <c r="E102">
        <f>'Post Delta'!E101-'Pre Delta'!E101</f>
        <v>0.54249999999996135</v>
      </c>
      <c r="F102">
        <f>'Post Delta'!F101-'Pre Delta'!F101</f>
        <v>0.46139999999998338</v>
      </c>
      <c r="G102">
        <f>'Post Delta'!G101-'Pre Delta'!G101</f>
        <v>0.15600000000002012</v>
      </c>
      <c r="H102">
        <f>'Post Delta'!H101-'Pre Delta'!H101</f>
        <v>-0.18449999999999989</v>
      </c>
      <c r="I102">
        <f>'Post Delta'!I101-'Pre Delta'!I101</f>
        <v>-0.84229999999996608</v>
      </c>
      <c r="J102">
        <f>'Post Delta'!J101-'Pre Delta'!J101</f>
        <v>1.0082000000000022</v>
      </c>
      <c r="K102">
        <f>'Post Delta'!K101-'Pre Delta'!K101</f>
        <v>0.14980000000002747</v>
      </c>
      <c r="M102">
        <f>'From Labview'!AG101</f>
        <v>15000</v>
      </c>
      <c r="N102">
        <f>'From Labview'!D101</f>
        <v>0.52500000000000002</v>
      </c>
      <c r="O102">
        <f>'From Labview'!H101</f>
        <v>0.54500000000000004</v>
      </c>
      <c r="P102">
        <f>'From Labview'!L101</f>
        <v>0.29199999999999998</v>
      </c>
      <c r="Q102">
        <f>'From Labview'!P101</f>
        <v>0.54200000000000004</v>
      </c>
      <c r="R102">
        <f>'From Labview'!S101</f>
        <v>-0.32700000000000001</v>
      </c>
      <c r="S102">
        <f>'From Labview'!X101</f>
        <v>0.156</v>
      </c>
      <c r="T102">
        <f>'From Labview'!AB101</f>
        <v>-0.184</v>
      </c>
      <c r="U102">
        <f>'From Labview'!AF101</f>
        <v>-0.84199999999999997</v>
      </c>
      <c r="V102">
        <f>'From Labview'!AJ101</f>
        <v>1.008</v>
      </c>
      <c r="W102">
        <f>'From Labview'!AN101</f>
        <v>0.15</v>
      </c>
    </row>
    <row r="103" spans="1:23" x14ac:dyDescent="0.25">
      <c r="A103">
        <f>'Pre Delta'!A102</f>
        <v>16000</v>
      </c>
      <c r="B103">
        <f>'Post Delta'!B102-'Pre Delta'!B102</f>
        <v>0.43059999999998411</v>
      </c>
      <c r="C103">
        <f>'Post Delta'!C102-'Pre Delta'!C102</f>
        <v>0.4510999999999683</v>
      </c>
      <c r="D103">
        <f>'Post Delta'!D102-'Pre Delta'!D102</f>
        <v>0.25960000000003447</v>
      </c>
      <c r="E103">
        <f>'Post Delta'!E102-'Pre Delta'!E102</f>
        <v>0.51279999999997017</v>
      </c>
      <c r="F103">
        <f>'Post Delta'!F102-'Pre Delta'!F102</f>
        <v>0.21070000000000277</v>
      </c>
      <c r="G103">
        <f>'Post Delta'!G102-'Pre Delta'!G102</f>
        <v>9.1700000000017212E-2</v>
      </c>
      <c r="H103">
        <f>'Post Delta'!H102-'Pre Delta'!H102</f>
        <v>-0.4311999999999756</v>
      </c>
      <c r="I103">
        <f>'Post Delta'!I102-'Pre Delta'!I102</f>
        <v>-0.75070000000000903</v>
      </c>
      <c r="J103">
        <f>'Post Delta'!J102-'Pre Delta'!J102</f>
        <v>0.92130000000000223</v>
      </c>
      <c r="K103">
        <f>'Post Delta'!K102-'Pre Delta'!K102</f>
        <v>-0.32469999999997867</v>
      </c>
      <c r="M103">
        <f>'From Labview'!AG102</f>
        <v>16000</v>
      </c>
      <c r="N103">
        <f>'From Labview'!D102</f>
        <v>0.43099999999999999</v>
      </c>
      <c r="O103">
        <f>'From Labview'!H102</f>
        <v>0.45100000000000001</v>
      </c>
      <c r="P103">
        <f>'From Labview'!L102</f>
        <v>0.26</v>
      </c>
      <c r="Q103">
        <f>'From Labview'!P102</f>
        <v>0.51300000000000001</v>
      </c>
      <c r="R103">
        <f>'From Labview'!S102</f>
        <v>-0.33300000000000002</v>
      </c>
      <c r="S103">
        <f>'From Labview'!X102</f>
        <v>9.1999999999999998E-2</v>
      </c>
      <c r="T103">
        <f>'From Labview'!AB102</f>
        <v>-0.43099999999999999</v>
      </c>
      <c r="U103">
        <f>'From Labview'!AF102</f>
        <v>-0.751</v>
      </c>
      <c r="V103">
        <f>'From Labview'!AJ102</f>
        <v>0.92100000000000004</v>
      </c>
      <c r="W103">
        <f>'From Labview'!AN102</f>
        <v>-0.32500000000000001</v>
      </c>
    </row>
    <row r="104" spans="1:23" x14ac:dyDescent="0.25">
      <c r="A104">
        <f>'Pre Delta'!A103</f>
        <v>17000</v>
      </c>
      <c r="B104">
        <f>'Post Delta'!B103-'Pre Delta'!B103</f>
        <v>0.31100000000002126</v>
      </c>
      <c r="C104">
        <f>'Post Delta'!C103-'Pre Delta'!C103</f>
        <v>0.31109999999999616</v>
      </c>
      <c r="D104">
        <f>'Post Delta'!D103-'Pre Delta'!D103</f>
        <v>0.28359999999997854</v>
      </c>
      <c r="E104">
        <f>'Post Delta'!E103-'Pre Delta'!E103</f>
        <v>0.35099999999999909</v>
      </c>
      <c r="F104">
        <f>'Post Delta'!F103-'Pre Delta'!F103</f>
        <v>-2.5100000000009004E-2</v>
      </c>
      <c r="G104">
        <f>'Post Delta'!G103-'Pre Delta'!G103</f>
        <v>2.3599999999987631E-2</v>
      </c>
      <c r="H104">
        <f>'Post Delta'!H103-'Pre Delta'!H103</f>
        <v>-0.58809999999999718</v>
      </c>
      <c r="I104">
        <f>'Post Delta'!I103-'Pre Delta'!I103</f>
        <v>-0.76970000000000027</v>
      </c>
      <c r="J104">
        <f>'Post Delta'!J103-'Pre Delta'!J103</f>
        <v>0.58990000000000009</v>
      </c>
      <c r="K104">
        <f>'Post Delta'!K103-'Pre Delta'!K103</f>
        <v>-0.62490000000001089</v>
      </c>
      <c r="M104">
        <f>'From Labview'!AG103</f>
        <v>17000</v>
      </c>
      <c r="N104">
        <f>'From Labview'!D103</f>
        <v>0.311</v>
      </c>
      <c r="O104">
        <f>'From Labview'!H103</f>
        <v>0.311</v>
      </c>
      <c r="P104">
        <f>'From Labview'!L103</f>
        <v>0.28399999999999997</v>
      </c>
      <c r="Q104">
        <f>'From Labview'!P103</f>
        <v>0.35099999999999998</v>
      </c>
      <c r="R104">
        <f>'From Labview'!S103</f>
        <v>-0.25700000000000001</v>
      </c>
      <c r="S104">
        <f>'From Labview'!X103</f>
        <v>2.4E-2</v>
      </c>
      <c r="T104">
        <f>'From Labview'!AB103</f>
        <v>-0.58799999999999997</v>
      </c>
      <c r="U104">
        <f>'From Labview'!AF103</f>
        <v>-0.77</v>
      </c>
      <c r="V104">
        <f>'From Labview'!AJ103</f>
        <v>0.59</v>
      </c>
      <c r="W104">
        <f>'From Labview'!AN103</f>
        <v>-0.625</v>
      </c>
    </row>
    <row r="105" spans="1:23" x14ac:dyDescent="0.25">
      <c r="A105">
        <f>'Pre Delta'!A104</f>
        <v>18000</v>
      </c>
      <c r="B105">
        <f>'Post Delta'!B104-'Pre Delta'!B104</f>
        <v>0.20969999999998379</v>
      </c>
      <c r="C105">
        <f>'Post Delta'!C104-'Pre Delta'!C104</f>
        <v>0.18240000000002965</v>
      </c>
      <c r="D105">
        <f>'Post Delta'!D104-'Pre Delta'!D104</f>
        <v>0.30240000000000578</v>
      </c>
      <c r="E105">
        <f>'Post Delta'!E104-'Pre Delta'!E104</f>
        <v>0.14870000000000516</v>
      </c>
      <c r="F105">
        <f>'Post Delta'!F104-'Pre Delta'!F104</f>
        <v>-0.15669999999998652</v>
      </c>
      <c r="G105">
        <f>'Post Delta'!G104-'Pre Delta'!G104</f>
        <v>-1.3099999999994338E-2</v>
      </c>
      <c r="H105">
        <f>'Post Delta'!H104-'Pre Delta'!H104</f>
        <v>-0.72850000000001103</v>
      </c>
      <c r="I105">
        <f>'Post Delta'!I104-'Pre Delta'!I104</f>
        <v>-0.78659999999999286</v>
      </c>
      <c r="J105">
        <f>'Post Delta'!J104-'Pre Delta'!J104</f>
        <v>0.1150999999999982</v>
      </c>
      <c r="K105">
        <f>'Post Delta'!K104-'Pre Delta'!K104</f>
        <v>-0.73120000000001539</v>
      </c>
      <c r="M105">
        <f>'From Labview'!AG104</f>
        <v>18000</v>
      </c>
      <c r="N105">
        <f>'From Labview'!D104</f>
        <v>0.21</v>
      </c>
      <c r="O105">
        <f>'From Labview'!H104</f>
        <v>0.182</v>
      </c>
      <c r="P105">
        <f>'From Labview'!L104</f>
        <v>0.30199999999999999</v>
      </c>
      <c r="Q105">
        <f>'From Labview'!P104</f>
        <v>0.14899999999999999</v>
      </c>
      <c r="R105">
        <f>'From Labview'!S104</f>
        <v>-0.13600000000000001</v>
      </c>
      <c r="S105">
        <f>'From Labview'!X104</f>
        <v>-1.2999999999999999E-2</v>
      </c>
      <c r="T105">
        <f>'From Labview'!AB104</f>
        <v>-0.72899999999999998</v>
      </c>
      <c r="U105">
        <f>'From Labview'!AF104</f>
        <v>-0.78700000000000003</v>
      </c>
      <c r="V105">
        <f>'From Labview'!AJ104</f>
        <v>0.115</v>
      </c>
      <c r="W105">
        <f>'From Labview'!AN104</f>
        <v>-0.73099999999999998</v>
      </c>
    </row>
    <row r="106" spans="1:23" x14ac:dyDescent="0.25">
      <c r="A106">
        <f>'Pre Delta'!A105</f>
        <v>19000</v>
      </c>
      <c r="B106">
        <f>'Post Delta'!B105-'Pre Delta'!B105</f>
        <v>-9.1200000000000614E-2</v>
      </c>
      <c r="C106">
        <f>'Post Delta'!C105-'Pre Delta'!C105</f>
        <v>-0.16610000000000014</v>
      </c>
      <c r="D106">
        <f>'Post Delta'!D105-'Pre Delta'!D105</f>
        <v>0.2563000000000244</v>
      </c>
      <c r="E106">
        <f>'Post Delta'!E105-'Pre Delta'!E105</f>
        <v>-7.309999999996819E-2</v>
      </c>
      <c r="F106">
        <f>'Post Delta'!F105-'Pre Delta'!F105</f>
        <v>-0.18919999999999959</v>
      </c>
      <c r="G106">
        <f>'Post Delta'!G105-'Pre Delta'!G105</f>
        <v>-7.2999999999865395E-3</v>
      </c>
      <c r="H106">
        <f>'Post Delta'!H105-'Pre Delta'!H105</f>
        <v>-0.86979999999999791</v>
      </c>
      <c r="I106">
        <f>'Post Delta'!I105-'Pre Delta'!I105</f>
        <v>-0.74059999999998638</v>
      </c>
      <c r="J106">
        <f>'Post Delta'!J105-'Pre Delta'!J105</f>
        <v>-0.38179999999999836</v>
      </c>
      <c r="K106">
        <f>'Post Delta'!K105-'Pre Delta'!K105</f>
        <v>-0.56199999999999761</v>
      </c>
      <c r="M106">
        <f>'From Labview'!AG105</f>
        <v>19000</v>
      </c>
      <c r="N106">
        <f>'From Labview'!D105</f>
        <v>-9.0999999999999998E-2</v>
      </c>
      <c r="O106">
        <f>'From Labview'!H105</f>
        <v>-0.16600000000000001</v>
      </c>
      <c r="P106">
        <f>'From Labview'!L105</f>
        <v>0.25600000000000001</v>
      </c>
      <c r="Q106">
        <f>'From Labview'!P105</f>
        <v>-7.2999999999999995E-2</v>
      </c>
      <c r="R106">
        <f>'From Labview'!S105</f>
        <v>-3.0000000000000001E-3</v>
      </c>
      <c r="S106">
        <f>'From Labview'!X105</f>
        <v>-7.0000000000000001E-3</v>
      </c>
      <c r="T106">
        <f>'From Labview'!AB105</f>
        <v>-0.87</v>
      </c>
      <c r="U106">
        <f>'From Labview'!AF105</f>
        <v>-0.74099999999999999</v>
      </c>
      <c r="V106">
        <f>'From Labview'!AJ105</f>
        <v>-0.38200000000000001</v>
      </c>
      <c r="W106">
        <f>'From Labview'!AN105</f>
        <v>-0.56200000000000006</v>
      </c>
    </row>
    <row r="107" spans="1:23" x14ac:dyDescent="0.25">
      <c r="A107">
        <f>'Pre Delta'!A106</f>
        <v>20000</v>
      </c>
      <c r="B107">
        <f>'Post Delta'!B106-'Pre Delta'!B106</f>
        <v>-0.38580000000003167</v>
      </c>
      <c r="C107">
        <f>'Post Delta'!C106-'Pre Delta'!C106</f>
        <v>-0.5373000000000161</v>
      </c>
      <c r="D107">
        <f>'Post Delta'!D106-'Pre Delta'!D106</f>
        <v>0.17950000000001864</v>
      </c>
      <c r="E107">
        <f>'Post Delta'!E106-'Pre Delta'!E106</f>
        <v>-0.24840000000000373</v>
      </c>
      <c r="F107">
        <f>'Post Delta'!F106-'Pre Delta'!F106</f>
        <v>-0.16639999999999588</v>
      </c>
      <c r="G107">
        <f>'Post Delta'!G106-'Pre Delta'!G106</f>
        <v>3.7000000000034561E-2</v>
      </c>
      <c r="H107">
        <f>'Post Delta'!H106-'Pre Delta'!H106</f>
        <v>-1.0079000000000065</v>
      </c>
      <c r="I107">
        <f>'Post Delta'!I106-'Pre Delta'!I106</f>
        <v>-0.53979999999999961</v>
      </c>
      <c r="J107">
        <f>'Post Delta'!J106-'Pre Delta'!J106</f>
        <v>-0.68440000000001078</v>
      </c>
      <c r="K107">
        <f>'Post Delta'!K106-'Pre Delta'!K106</f>
        <v>9.4699999999988904E-2</v>
      </c>
      <c r="M107">
        <f>'From Labview'!AG106</f>
        <v>20000</v>
      </c>
      <c r="N107">
        <f>'From Labview'!D106</f>
        <v>-0.38600000000000001</v>
      </c>
      <c r="O107">
        <f>'From Labview'!H106</f>
        <v>-0.53700000000000003</v>
      </c>
      <c r="P107">
        <f>'From Labview'!L106</f>
        <v>0.18</v>
      </c>
      <c r="Q107">
        <f>'From Labview'!P106</f>
        <v>-0.248</v>
      </c>
      <c r="R107">
        <f>'From Labview'!S106</f>
        <v>0.114</v>
      </c>
      <c r="S107">
        <f>'From Labview'!X106</f>
        <v>3.6999999999999998E-2</v>
      </c>
      <c r="T107">
        <f>'From Labview'!AB106</f>
        <v>-1.008</v>
      </c>
      <c r="U107">
        <f>'From Labview'!AF106</f>
        <v>-0.54</v>
      </c>
      <c r="V107">
        <f>'From Labview'!AJ106</f>
        <v>-0.68400000000000005</v>
      </c>
      <c r="W107">
        <f>'From Labview'!AN106</f>
        <v>9.5000000000000001E-2</v>
      </c>
    </row>
    <row r="108" spans="1:23" x14ac:dyDescent="0.25">
      <c r="A108">
        <f>'Pre Delta'!A107</f>
        <v>21200</v>
      </c>
      <c r="B108">
        <f>'Post Delta'!B107-'Pre Delta'!B107</f>
        <v>-3.6957999999999913</v>
      </c>
      <c r="C108">
        <f>'Post Delta'!C107-'Pre Delta'!C107</f>
        <v>-3.5346000000000259</v>
      </c>
      <c r="D108">
        <f>'Post Delta'!D107-'Pre Delta'!D107</f>
        <v>5.2999999999912006E-3</v>
      </c>
      <c r="E108">
        <f>'Post Delta'!E107-'Pre Delta'!E107</f>
        <v>-0.34150000000001057</v>
      </c>
      <c r="F108">
        <f>'Post Delta'!F107-'Pre Delta'!F107</f>
        <v>-0.12810000000000343</v>
      </c>
      <c r="G108">
        <f>'Post Delta'!G107-'Pre Delta'!G107</f>
        <v>6.6800000000014848E-2</v>
      </c>
      <c r="H108">
        <f>'Post Delta'!H107-'Pre Delta'!H107</f>
        <v>-3.809100000000015</v>
      </c>
      <c r="I108">
        <f>'Post Delta'!I107-'Pre Delta'!I107</f>
        <v>-3.6820999999999913</v>
      </c>
      <c r="J108">
        <f>'Post Delta'!J107-'Pre Delta'!J107</f>
        <v>-3.3556000000000097</v>
      </c>
      <c r="K108">
        <f>'Post Delta'!K107-'Pre Delta'!K107</f>
        <v>-5.2528000000000006</v>
      </c>
      <c r="M108">
        <f>'From Labview'!AG107</f>
        <v>21200</v>
      </c>
      <c r="N108">
        <f>'From Labview'!D107</f>
        <v>-3.6960000000000002</v>
      </c>
      <c r="O108">
        <f>'From Labview'!H107</f>
        <v>-3.5350000000000001</v>
      </c>
      <c r="P108">
        <f>'From Labview'!L107</f>
        <v>5.0000000000000001E-3</v>
      </c>
      <c r="Q108">
        <f>'From Labview'!P107</f>
        <v>-0.34200000000000003</v>
      </c>
      <c r="R108">
        <f>'From Labview'!S107</f>
        <v>0.26100000000000001</v>
      </c>
      <c r="S108">
        <f>'From Labview'!X107</f>
        <v>6.7000000000000004E-2</v>
      </c>
      <c r="T108">
        <f>'From Labview'!AB107</f>
        <v>-3.8090000000000002</v>
      </c>
      <c r="U108">
        <f>'From Labview'!AF107</f>
        <v>-3.6819999999999999</v>
      </c>
      <c r="V108">
        <f>'From Labview'!AJ107</f>
        <v>-3.3559999999999999</v>
      </c>
      <c r="W108">
        <f>'From Labview'!AN107</f>
        <v>-5.2530000000000001</v>
      </c>
    </row>
    <row r="109" spans="1:23" x14ac:dyDescent="0.25">
      <c r="A109">
        <f>'Pre Delta'!A108</f>
        <v>22400</v>
      </c>
      <c r="B109">
        <f>'Post Delta'!B108-'Pre Delta'!B108</f>
        <v>-3.2421999999999827</v>
      </c>
      <c r="C109">
        <f>'Post Delta'!C108-'Pre Delta'!C108</f>
        <v>-3.4933999999999941</v>
      </c>
      <c r="D109">
        <f>'Post Delta'!D108-'Pre Delta'!D108</f>
        <v>0.17040000000000077</v>
      </c>
      <c r="E109">
        <f>'Post Delta'!E108-'Pre Delta'!E108</f>
        <v>-0.50919999999996435</v>
      </c>
      <c r="F109">
        <f>'Post Delta'!F108-'Pre Delta'!F108</f>
        <v>-0.74359999999998649</v>
      </c>
      <c r="G109">
        <f>'Post Delta'!G108-'Pre Delta'!G108</f>
        <v>-0.52300000000002456</v>
      </c>
      <c r="H109">
        <f>'Post Delta'!H108-'Pre Delta'!H108</f>
        <v>-955.15189999999996</v>
      </c>
      <c r="I109">
        <f>'Post Delta'!I108-'Pre Delta'!I108</f>
        <v>-948.74890000000005</v>
      </c>
      <c r="J109">
        <f>'Post Delta'!J108-'Pre Delta'!J108</f>
        <v>-934.78379999999993</v>
      </c>
      <c r="K109">
        <f>'Post Delta'!K108-'Pre Delta'!K108</f>
        <v>-953.45310000000006</v>
      </c>
      <c r="M109">
        <f>'From Labview'!AG108</f>
        <v>22400</v>
      </c>
      <c r="N109">
        <f>'From Labview'!D108</f>
        <v>-3.242</v>
      </c>
      <c r="O109">
        <f>'From Labview'!H108</f>
        <v>-3.4929999999999999</v>
      </c>
      <c r="P109">
        <f>'From Labview'!L108</f>
        <v>0.17</v>
      </c>
      <c r="Q109">
        <f>'From Labview'!P108</f>
        <v>-0.50900000000000001</v>
      </c>
      <c r="R109">
        <f>'From Labview'!S108</f>
        <v>-0.219</v>
      </c>
      <c r="S109">
        <f>'From Labview'!X108</f>
        <v>-0.52300000000000002</v>
      </c>
      <c r="T109">
        <f>'From Labview'!AB108</f>
        <v>-955.15200000000004</v>
      </c>
      <c r="U109">
        <f>'From Labview'!AF108</f>
        <v>-948.74900000000002</v>
      </c>
      <c r="V109">
        <f>'From Labview'!AJ108</f>
        <v>-934.78399999999999</v>
      </c>
      <c r="W109">
        <f>'From Labview'!AN108</f>
        <v>-953.45299999999997</v>
      </c>
    </row>
  </sheetData>
  <mergeCells count="2">
    <mergeCell ref="A1:K1"/>
    <mergeCell ref="M1:W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6A7FE-D08F-42D9-B413-0A7D972A23B6}">
  <dimension ref="A1:D108"/>
  <sheetViews>
    <sheetView workbookViewId="0">
      <selection activeCell="M15" sqref="M15"/>
    </sheetView>
  </sheetViews>
  <sheetFormatPr defaultRowHeight="15" x14ac:dyDescent="0.25"/>
  <sheetData>
    <row r="1" spans="1:4" x14ac:dyDescent="0.25">
      <c r="A1" t="s">
        <v>0</v>
      </c>
      <c r="B1" t="s">
        <v>17</v>
      </c>
      <c r="C1" t="s">
        <v>12</v>
      </c>
      <c r="D1" t="s">
        <v>11</v>
      </c>
    </row>
    <row r="2" spans="1:4" x14ac:dyDescent="0.25">
      <c r="A2">
        <v>50</v>
      </c>
      <c r="B2">
        <f>C2-D2</f>
        <v>-0.10299999999999443</v>
      </c>
      <c r="C2">
        <v>81.793000000000006</v>
      </c>
      <c r="D2">
        <v>81.896000000000001</v>
      </c>
    </row>
    <row r="3" spans="1:4" x14ac:dyDescent="0.25">
      <c r="A3">
        <v>53</v>
      </c>
      <c r="B3">
        <f t="shared" ref="B3:B66" si="0">C3-D3</f>
        <v>-0.11800000000000921</v>
      </c>
      <c r="C3">
        <v>81.662999999999997</v>
      </c>
      <c r="D3">
        <v>81.781000000000006</v>
      </c>
    </row>
    <row r="4" spans="1:4" x14ac:dyDescent="0.25">
      <c r="A4">
        <v>56</v>
      </c>
      <c r="B4">
        <f t="shared" si="0"/>
        <v>-0.12699999999999534</v>
      </c>
      <c r="C4">
        <v>81.353999999999999</v>
      </c>
      <c r="D4">
        <v>81.480999999999995</v>
      </c>
    </row>
    <row r="5" spans="1:4" x14ac:dyDescent="0.25">
      <c r="A5">
        <v>60</v>
      </c>
      <c r="B5">
        <f t="shared" si="0"/>
        <v>-0.14199999999999591</v>
      </c>
      <c r="C5">
        <v>80.513000000000005</v>
      </c>
      <c r="D5">
        <v>80.655000000000001</v>
      </c>
    </row>
    <row r="6" spans="1:4" x14ac:dyDescent="0.25">
      <c r="A6">
        <v>63</v>
      </c>
      <c r="B6">
        <f t="shared" si="0"/>
        <v>-0.14799999999999613</v>
      </c>
      <c r="C6">
        <v>79.046000000000006</v>
      </c>
      <c r="D6">
        <v>79.194000000000003</v>
      </c>
    </row>
    <row r="7" spans="1:4" x14ac:dyDescent="0.25">
      <c r="A7">
        <v>67</v>
      </c>
      <c r="B7">
        <f t="shared" si="0"/>
        <v>-0.14099999999999113</v>
      </c>
      <c r="C7">
        <v>76.983000000000004</v>
      </c>
      <c r="D7">
        <v>77.123999999999995</v>
      </c>
    </row>
    <row r="8" spans="1:4" x14ac:dyDescent="0.25">
      <c r="A8">
        <v>71</v>
      </c>
      <c r="B8">
        <f t="shared" si="0"/>
        <v>-0.13400000000000034</v>
      </c>
      <c r="C8">
        <v>74.504000000000005</v>
      </c>
      <c r="D8">
        <v>74.638000000000005</v>
      </c>
    </row>
    <row r="9" spans="1:4" x14ac:dyDescent="0.25">
      <c r="A9">
        <v>75</v>
      </c>
      <c r="B9">
        <f t="shared" si="0"/>
        <v>-0.14300000000000068</v>
      </c>
      <c r="C9">
        <v>72.225999999999999</v>
      </c>
      <c r="D9">
        <v>72.369</v>
      </c>
    </row>
    <row r="10" spans="1:4" x14ac:dyDescent="0.25">
      <c r="A10">
        <v>80</v>
      </c>
      <c r="B10">
        <f t="shared" si="0"/>
        <v>-0.16599999999999682</v>
      </c>
      <c r="C10">
        <v>71.144000000000005</v>
      </c>
      <c r="D10">
        <v>71.31</v>
      </c>
    </row>
    <row r="11" spans="1:4" x14ac:dyDescent="0.25">
      <c r="A11">
        <v>85</v>
      </c>
      <c r="B11">
        <f t="shared" si="0"/>
        <v>-0.17799999999999727</v>
      </c>
      <c r="C11">
        <v>71.100999999999999</v>
      </c>
      <c r="D11">
        <v>71.278999999999996</v>
      </c>
    </row>
    <row r="12" spans="1:4" x14ac:dyDescent="0.25">
      <c r="A12">
        <v>90</v>
      </c>
      <c r="B12">
        <f t="shared" si="0"/>
        <v>-0.16300000000001091</v>
      </c>
      <c r="C12">
        <v>71.203999999999994</v>
      </c>
      <c r="D12">
        <v>71.367000000000004</v>
      </c>
    </row>
    <row r="13" spans="1:4" x14ac:dyDescent="0.25">
      <c r="A13">
        <v>95</v>
      </c>
      <c r="B13">
        <f t="shared" si="0"/>
        <v>-0.14099999999999113</v>
      </c>
      <c r="C13">
        <v>71.171000000000006</v>
      </c>
      <c r="D13">
        <v>71.311999999999998</v>
      </c>
    </row>
    <row r="14" spans="1:4" x14ac:dyDescent="0.25">
      <c r="A14">
        <v>100</v>
      </c>
      <c r="B14">
        <f t="shared" si="0"/>
        <v>-0.11899999999999977</v>
      </c>
      <c r="C14">
        <v>71.141999999999996</v>
      </c>
      <c r="D14">
        <v>71.260999999999996</v>
      </c>
    </row>
    <row r="15" spans="1:4" x14ac:dyDescent="0.25">
      <c r="A15">
        <v>106</v>
      </c>
      <c r="B15">
        <f t="shared" si="0"/>
        <v>-0.10999999999999943</v>
      </c>
      <c r="C15">
        <v>71.245000000000005</v>
      </c>
      <c r="D15">
        <v>71.355000000000004</v>
      </c>
    </row>
    <row r="16" spans="1:4" x14ac:dyDescent="0.25">
      <c r="A16">
        <v>112</v>
      </c>
      <c r="B16">
        <f t="shared" si="0"/>
        <v>-0.12800000000000011</v>
      </c>
      <c r="C16">
        <v>71.400000000000006</v>
      </c>
      <c r="D16">
        <v>71.528000000000006</v>
      </c>
    </row>
    <row r="17" spans="1:4" x14ac:dyDescent="0.25">
      <c r="A17">
        <v>118</v>
      </c>
      <c r="B17">
        <f t="shared" si="0"/>
        <v>-0.16100000000000136</v>
      </c>
      <c r="C17">
        <v>71.397999999999996</v>
      </c>
      <c r="D17">
        <v>71.558999999999997</v>
      </c>
    </row>
    <row r="18" spans="1:4" x14ac:dyDescent="0.25">
      <c r="A18">
        <v>125</v>
      </c>
      <c r="B18">
        <f t="shared" si="0"/>
        <v>-0.17000000000000171</v>
      </c>
      <c r="C18">
        <v>71.2</v>
      </c>
      <c r="D18">
        <v>71.37</v>
      </c>
    </row>
    <row r="19" spans="1:4" x14ac:dyDescent="0.25">
      <c r="A19">
        <v>132</v>
      </c>
      <c r="B19">
        <f t="shared" si="0"/>
        <v>-0.13799999999999102</v>
      </c>
      <c r="C19">
        <v>70.941000000000003</v>
      </c>
      <c r="D19">
        <v>71.078999999999994</v>
      </c>
    </row>
    <row r="20" spans="1:4" x14ac:dyDescent="0.25">
      <c r="A20">
        <v>140</v>
      </c>
      <c r="B20">
        <f t="shared" si="0"/>
        <v>-0.1039999999999992</v>
      </c>
      <c r="C20">
        <v>70.736000000000004</v>
      </c>
      <c r="D20">
        <v>70.84</v>
      </c>
    </row>
    <row r="21" spans="1:4" x14ac:dyDescent="0.25">
      <c r="A21">
        <v>150</v>
      </c>
      <c r="B21">
        <f t="shared" si="0"/>
        <v>-0.10699999999999932</v>
      </c>
      <c r="C21">
        <v>70.552000000000007</v>
      </c>
      <c r="D21">
        <v>70.659000000000006</v>
      </c>
    </row>
    <row r="22" spans="1:4" x14ac:dyDescent="0.25">
      <c r="A22">
        <v>160</v>
      </c>
      <c r="B22">
        <f t="shared" si="0"/>
        <v>-0.13500000000000512</v>
      </c>
      <c r="C22">
        <v>70.257999999999996</v>
      </c>
      <c r="D22">
        <v>70.393000000000001</v>
      </c>
    </row>
    <row r="23" spans="1:4" x14ac:dyDescent="0.25">
      <c r="A23">
        <v>170</v>
      </c>
      <c r="B23">
        <f t="shared" si="0"/>
        <v>-0.15200000000000102</v>
      </c>
      <c r="C23">
        <v>69.84</v>
      </c>
      <c r="D23">
        <v>69.992000000000004</v>
      </c>
    </row>
    <row r="24" spans="1:4" x14ac:dyDescent="0.25">
      <c r="A24">
        <v>180</v>
      </c>
      <c r="B24">
        <f t="shared" si="0"/>
        <v>-0.13700000000000045</v>
      </c>
      <c r="C24">
        <v>69.403000000000006</v>
      </c>
      <c r="D24">
        <v>69.540000000000006</v>
      </c>
    </row>
    <row r="25" spans="1:4" x14ac:dyDescent="0.25">
      <c r="A25">
        <v>190</v>
      </c>
      <c r="B25">
        <f t="shared" si="0"/>
        <v>-0.11899999999999977</v>
      </c>
      <c r="C25">
        <v>69.075999999999993</v>
      </c>
      <c r="D25">
        <v>69.194999999999993</v>
      </c>
    </row>
    <row r="26" spans="1:4" x14ac:dyDescent="0.25">
      <c r="A26">
        <v>200</v>
      </c>
      <c r="B26">
        <f t="shared" si="0"/>
        <v>-0.12599999999999056</v>
      </c>
      <c r="C26">
        <v>69.001000000000005</v>
      </c>
      <c r="D26">
        <v>69.126999999999995</v>
      </c>
    </row>
    <row r="27" spans="1:4" x14ac:dyDescent="0.25">
      <c r="A27">
        <v>212</v>
      </c>
      <c r="B27">
        <f t="shared" si="0"/>
        <v>-0.14300000000000068</v>
      </c>
      <c r="C27">
        <v>69.239000000000004</v>
      </c>
      <c r="D27">
        <v>69.382000000000005</v>
      </c>
    </row>
    <row r="28" spans="1:4" x14ac:dyDescent="0.25">
      <c r="A28">
        <v>224</v>
      </c>
      <c r="B28">
        <f t="shared" si="0"/>
        <v>-0.13700000000000045</v>
      </c>
      <c r="C28">
        <v>69.8</v>
      </c>
      <c r="D28">
        <v>69.936999999999998</v>
      </c>
    </row>
    <row r="29" spans="1:4" x14ac:dyDescent="0.25">
      <c r="A29">
        <v>236</v>
      </c>
      <c r="B29">
        <f t="shared" si="0"/>
        <v>-0.11199999999999477</v>
      </c>
      <c r="C29">
        <v>70.572000000000003</v>
      </c>
      <c r="D29">
        <v>70.683999999999997</v>
      </c>
    </row>
    <row r="30" spans="1:4" x14ac:dyDescent="0.25">
      <c r="A30">
        <v>250</v>
      </c>
      <c r="B30">
        <f t="shared" si="0"/>
        <v>-0.10099999999999909</v>
      </c>
      <c r="C30">
        <v>71.344999999999999</v>
      </c>
      <c r="D30">
        <v>71.445999999999998</v>
      </c>
    </row>
    <row r="31" spans="1:4" x14ac:dyDescent="0.25">
      <c r="A31">
        <v>265</v>
      </c>
      <c r="B31">
        <f t="shared" si="0"/>
        <v>-0.11100000000000421</v>
      </c>
      <c r="C31">
        <v>72</v>
      </c>
      <c r="D31">
        <v>72.111000000000004</v>
      </c>
    </row>
    <row r="32" spans="1:4" x14ac:dyDescent="0.25">
      <c r="A32">
        <v>280</v>
      </c>
      <c r="B32">
        <f t="shared" si="0"/>
        <v>-0.12900000000000489</v>
      </c>
      <c r="C32">
        <v>72.515000000000001</v>
      </c>
      <c r="D32">
        <v>72.644000000000005</v>
      </c>
    </row>
    <row r="33" spans="1:4" x14ac:dyDescent="0.25">
      <c r="A33">
        <v>300</v>
      </c>
      <c r="B33">
        <f t="shared" si="0"/>
        <v>-0.13800000000000523</v>
      </c>
      <c r="C33">
        <v>72.930999999999997</v>
      </c>
      <c r="D33">
        <v>73.069000000000003</v>
      </c>
    </row>
    <row r="34" spans="1:4" x14ac:dyDescent="0.25">
      <c r="A34">
        <v>315</v>
      </c>
      <c r="B34">
        <f t="shared" si="0"/>
        <v>-0.13599999999999568</v>
      </c>
      <c r="C34">
        <v>73.274000000000001</v>
      </c>
      <c r="D34">
        <v>73.41</v>
      </c>
    </row>
    <row r="35" spans="1:4" x14ac:dyDescent="0.25">
      <c r="A35">
        <v>335</v>
      </c>
      <c r="B35">
        <f t="shared" si="0"/>
        <v>-0.13400000000000034</v>
      </c>
      <c r="C35">
        <v>73.516999999999996</v>
      </c>
      <c r="D35">
        <v>73.650999999999996</v>
      </c>
    </row>
    <row r="36" spans="1:4" x14ac:dyDescent="0.25">
      <c r="A36">
        <v>355</v>
      </c>
      <c r="B36">
        <f t="shared" si="0"/>
        <v>-0.13499999999999091</v>
      </c>
      <c r="C36">
        <v>73.599000000000004</v>
      </c>
      <c r="D36">
        <v>73.733999999999995</v>
      </c>
    </row>
    <row r="37" spans="1:4" x14ac:dyDescent="0.25">
      <c r="A37">
        <v>375</v>
      </c>
      <c r="B37">
        <f t="shared" si="0"/>
        <v>-0.13700000000000045</v>
      </c>
      <c r="C37">
        <v>73.397000000000006</v>
      </c>
      <c r="D37">
        <v>73.534000000000006</v>
      </c>
    </row>
    <row r="38" spans="1:4" x14ac:dyDescent="0.25">
      <c r="A38">
        <v>400</v>
      </c>
      <c r="B38">
        <f t="shared" si="0"/>
        <v>-0.13700000000000045</v>
      </c>
      <c r="C38">
        <v>72.754000000000005</v>
      </c>
      <c r="D38">
        <v>72.891000000000005</v>
      </c>
    </row>
    <row r="39" spans="1:4" x14ac:dyDescent="0.25">
      <c r="A39">
        <v>425</v>
      </c>
      <c r="B39">
        <f t="shared" si="0"/>
        <v>-0.14399999999999125</v>
      </c>
      <c r="C39">
        <v>71.522000000000006</v>
      </c>
      <c r="D39">
        <v>71.665999999999997</v>
      </c>
    </row>
    <row r="40" spans="1:4" x14ac:dyDescent="0.25">
      <c r="A40">
        <v>450</v>
      </c>
      <c r="B40">
        <f t="shared" si="0"/>
        <v>-0.15899999999999181</v>
      </c>
      <c r="C40">
        <v>69.611000000000004</v>
      </c>
      <c r="D40">
        <v>69.77</v>
      </c>
    </row>
    <row r="41" spans="1:4" x14ac:dyDescent="0.25">
      <c r="A41">
        <v>475</v>
      </c>
      <c r="B41">
        <f t="shared" si="0"/>
        <v>-0.15900000000000603</v>
      </c>
      <c r="C41">
        <v>67.450999999999993</v>
      </c>
      <c r="D41">
        <v>67.61</v>
      </c>
    </row>
    <row r="42" spans="1:4" x14ac:dyDescent="0.25">
      <c r="A42">
        <v>500</v>
      </c>
      <c r="B42">
        <f t="shared" si="0"/>
        <v>-0.11800000000000921</v>
      </c>
      <c r="C42">
        <v>67.52</v>
      </c>
      <c r="D42">
        <v>67.638000000000005</v>
      </c>
    </row>
    <row r="43" spans="1:4" x14ac:dyDescent="0.25">
      <c r="A43">
        <v>530</v>
      </c>
      <c r="B43">
        <f t="shared" si="0"/>
        <v>-0.10099999999999909</v>
      </c>
      <c r="C43">
        <v>70.772000000000006</v>
      </c>
      <c r="D43">
        <v>70.873000000000005</v>
      </c>
    </row>
    <row r="44" spans="1:4" x14ac:dyDescent="0.25">
      <c r="A44">
        <v>560</v>
      </c>
      <c r="B44">
        <f t="shared" si="0"/>
        <v>-0.1039999999999992</v>
      </c>
      <c r="C44">
        <v>73.97</v>
      </c>
      <c r="D44">
        <v>74.073999999999998</v>
      </c>
    </row>
    <row r="45" spans="1:4" x14ac:dyDescent="0.25">
      <c r="A45">
        <v>600</v>
      </c>
      <c r="B45">
        <f t="shared" si="0"/>
        <v>-0.10999999999999943</v>
      </c>
      <c r="C45">
        <v>76.087000000000003</v>
      </c>
      <c r="D45">
        <v>76.197000000000003</v>
      </c>
    </row>
    <row r="46" spans="1:4" x14ac:dyDescent="0.25">
      <c r="A46">
        <v>630</v>
      </c>
      <c r="B46">
        <f t="shared" si="0"/>
        <v>-0.11599999999999966</v>
      </c>
      <c r="C46">
        <v>77.265000000000001</v>
      </c>
      <c r="D46">
        <v>77.381</v>
      </c>
    </row>
    <row r="47" spans="1:4" x14ac:dyDescent="0.25">
      <c r="A47">
        <v>670</v>
      </c>
      <c r="B47">
        <f t="shared" si="0"/>
        <v>-0.11899999999999977</v>
      </c>
      <c r="C47">
        <v>77.739000000000004</v>
      </c>
      <c r="D47">
        <v>77.858000000000004</v>
      </c>
    </row>
    <row r="48" spans="1:4" x14ac:dyDescent="0.25">
      <c r="A48">
        <v>710</v>
      </c>
      <c r="B48">
        <f t="shared" si="0"/>
        <v>-0.11899999999999977</v>
      </c>
      <c r="C48">
        <v>77.620999999999995</v>
      </c>
      <c r="D48">
        <v>77.739999999999995</v>
      </c>
    </row>
    <row r="49" spans="1:4" x14ac:dyDescent="0.25">
      <c r="A49">
        <v>750</v>
      </c>
      <c r="B49">
        <f t="shared" si="0"/>
        <v>-0.117999999999995</v>
      </c>
      <c r="C49">
        <v>76.876000000000005</v>
      </c>
      <c r="D49">
        <v>76.994</v>
      </c>
    </row>
    <row r="50" spans="1:4" x14ac:dyDescent="0.25">
      <c r="A50">
        <v>800</v>
      </c>
      <c r="B50">
        <f t="shared" si="0"/>
        <v>-0.11600000000001387</v>
      </c>
      <c r="C50">
        <v>75.438999999999993</v>
      </c>
      <c r="D50">
        <v>75.555000000000007</v>
      </c>
    </row>
    <row r="51" spans="1:4" x14ac:dyDescent="0.25">
      <c r="A51">
        <v>850</v>
      </c>
      <c r="B51">
        <f t="shared" si="0"/>
        <v>-0.11399999999999011</v>
      </c>
      <c r="C51">
        <v>73.549000000000007</v>
      </c>
      <c r="D51">
        <v>73.662999999999997</v>
      </c>
    </row>
    <row r="52" spans="1:4" x14ac:dyDescent="0.25">
      <c r="A52">
        <v>900</v>
      </c>
      <c r="B52">
        <f t="shared" si="0"/>
        <v>-0.11899999999999977</v>
      </c>
      <c r="C52">
        <v>71.998000000000005</v>
      </c>
      <c r="D52">
        <v>72.117000000000004</v>
      </c>
    </row>
    <row r="53" spans="1:4" x14ac:dyDescent="0.25">
      <c r="A53">
        <v>950</v>
      </c>
      <c r="B53">
        <f t="shared" si="0"/>
        <v>-0.14499999999999602</v>
      </c>
      <c r="C53">
        <v>71.438000000000002</v>
      </c>
      <c r="D53">
        <v>71.582999999999998</v>
      </c>
    </row>
    <row r="54" spans="1:4" x14ac:dyDescent="0.25">
      <c r="A54">
        <v>1000</v>
      </c>
      <c r="B54">
        <f t="shared" si="0"/>
        <v>-0.17399999999999238</v>
      </c>
      <c r="C54">
        <v>71.876000000000005</v>
      </c>
      <c r="D54">
        <v>72.05</v>
      </c>
    </row>
    <row r="55" spans="1:4" x14ac:dyDescent="0.25">
      <c r="A55">
        <v>1060</v>
      </c>
      <c r="B55">
        <f t="shared" si="0"/>
        <v>-0.17900000000000205</v>
      </c>
      <c r="C55">
        <v>73.334000000000003</v>
      </c>
      <c r="D55">
        <v>73.513000000000005</v>
      </c>
    </row>
    <row r="56" spans="1:4" x14ac:dyDescent="0.25">
      <c r="A56">
        <v>1120</v>
      </c>
      <c r="B56">
        <f t="shared" si="0"/>
        <v>-0.16700000000000159</v>
      </c>
      <c r="C56">
        <v>75.561999999999998</v>
      </c>
      <c r="D56">
        <v>75.728999999999999</v>
      </c>
    </row>
    <row r="57" spans="1:4" x14ac:dyDescent="0.25">
      <c r="A57">
        <v>1180</v>
      </c>
      <c r="B57">
        <f t="shared" si="0"/>
        <v>-0.1489999999999867</v>
      </c>
      <c r="C57">
        <v>77.558000000000007</v>
      </c>
      <c r="D57">
        <v>77.706999999999994</v>
      </c>
    </row>
    <row r="58" spans="1:4" x14ac:dyDescent="0.25">
      <c r="A58">
        <v>1250</v>
      </c>
      <c r="B58">
        <f t="shared" si="0"/>
        <v>-0.12599999999999056</v>
      </c>
      <c r="C58">
        <v>78.709000000000003</v>
      </c>
      <c r="D58">
        <v>78.834999999999994</v>
      </c>
    </row>
    <row r="59" spans="1:4" x14ac:dyDescent="0.25">
      <c r="A59">
        <v>1320</v>
      </c>
      <c r="B59">
        <f t="shared" si="0"/>
        <v>-0.10699999999999932</v>
      </c>
      <c r="C59">
        <v>78.903999999999996</v>
      </c>
      <c r="D59">
        <v>79.010999999999996</v>
      </c>
    </row>
    <row r="60" spans="1:4" x14ac:dyDescent="0.25">
      <c r="A60">
        <v>1400</v>
      </c>
      <c r="B60">
        <f t="shared" si="0"/>
        <v>-0.10299999999999443</v>
      </c>
      <c r="C60">
        <v>78.409000000000006</v>
      </c>
      <c r="D60">
        <v>78.512</v>
      </c>
    </row>
    <row r="61" spans="1:4" x14ac:dyDescent="0.25">
      <c r="A61">
        <v>1500</v>
      </c>
      <c r="B61">
        <f t="shared" si="0"/>
        <v>-0.12699999999999534</v>
      </c>
      <c r="C61">
        <v>78.25</v>
      </c>
      <c r="D61">
        <v>78.376999999999995</v>
      </c>
    </row>
    <row r="62" spans="1:4" x14ac:dyDescent="0.25">
      <c r="A62">
        <v>1600</v>
      </c>
      <c r="B62">
        <f t="shared" si="0"/>
        <v>-0.14900000000000091</v>
      </c>
      <c r="C62">
        <v>79.465999999999994</v>
      </c>
      <c r="D62">
        <v>79.614999999999995</v>
      </c>
    </row>
    <row r="63" spans="1:4" x14ac:dyDescent="0.25">
      <c r="A63">
        <v>1700</v>
      </c>
      <c r="B63">
        <f t="shared" si="0"/>
        <v>-0.14900000000000091</v>
      </c>
      <c r="C63">
        <v>81.322000000000003</v>
      </c>
      <c r="D63">
        <v>81.471000000000004</v>
      </c>
    </row>
    <row r="64" spans="1:4" x14ac:dyDescent="0.25">
      <c r="A64">
        <v>1800</v>
      </c>
      <c r="B64">
        <f t="shared" si="0"/>
        <v>-0.14900000000000091</v>
      </c>
      <c r="C64">
        <v>82.736000000000004</v>
      </c>
      <c r="D64">
        <v>82.885000000000005</v>
      </c>
    </row>
    <row r="65" spans="1:4" x14ac:dyDescent="0.25">
      <c r="A65">
        <v>1900</v>
      </c>
      <c r="B65">
        <f t="shared" si="0"/>
        <v>-0.15099999999999625</v>
      </c>
      <c r="C65">
        <v>83.491</v>
      </c>
      <c r="D65">
        <v>83.641999999999996</v>
      </c>
    </row>
    <row r="66" spans="1:4" x14ac:dyDescent="0.25">
      <c r="A66">
        <v>2000</v>
      </c>
      <c r="B66">
        <f t="shared" si="0"/>
        <v>-0.15399999999999636</v>
      </c>
      <c r="C66">
        <v>83.75</v>
      </c>
      <c r="D66">
        <v>83.903999999999996</v>
      </c>
    </row>
    <row r="67" spans="1:4" x14ac:dyDescent="0.25">
      <c r="A67">
        <v>2120</v>
      </c>
      <c r="B67">
        <f t="shared" ref="B67:B108" si="1">C67-D67</f>
        <v>-0.1559999999999917</v>
      </c>
      <c r="C67">
        <v>83.533000000000001</v>
      </c>
      <c r="D67">
        <v>83.688999999999993</v>
      </c>
    </row>
    <row r="68" spans="1:4" x14ac:dyDescent="0.25">
      <c r="A68">
        <v>2240</v>
      </c>
      <c r="B68">
        <f t="shared" si="1"/>
        <v>-0.15699999999999648</v>
      </c>
      <c r="C68">
        <v>82.7</v>
      </c>
      <c r="D68">
        <v>82.856999999999999</v>
      </c>
    </row>
    <row r="69" spans="1:4" x14ac:dyDescent="0.25">
      <c r="A69">
        <v>2360</v>
      </c>
      <c r="B69">
        <f t="shared" si="1"/>
        <v>-0.15999999999999659</v>
      </c>
      <c r="C69">
        <v>81.108000000000004</v>
      </c>
      <c r="D69">
        <v>81.268000000000001</v>
      </c>
    </row>
    <row r="70" spans="1:4" x14ac:dyDescent="0.25">
      <c r="A70">
        <v>2500</v>
      </c>
      <c r="B70">
        <f t="shared" si="1"/>
        <v>-0.16199999999999193</v>
      </c>
      <c r="C70">
        <v>79.186000000000007</v>
      </c>
      <c r="D70">
        <v>79.347999999999999</v>
      </c>
    </row>
    <row r="71" spans="1:4" x14ac:dyDescent="0.25">
      <c r="A71">
        <v>2650</v>
      </c>
      <c r="B71">
        <f t="shared" si="1"/>
        <v>-0.1460000000000008</v>
      </c>
      <c r="C71">
        <v>78.89</v>
      </c>
      <c r="D71">
        <v>79.036000000000001</v>
      </c>
    </row>
    <row r="72" spans="1:4" x14ac:dyDescent="0.25">
      <c r="A72">
        <v>2800</v>
      </c>
      <c r="B72">
        <f t="shared" si="1"/>
        <v>-0.13500000000000512</v>
      </c>
      <c r="C72">
        <v>80.582999999999998</v>
      </c>
      <c r="D72">
        <v>80.718000000000004</v>
      </c>
    </row>
    <row r="73" spans="1:4" x14ac:dyDescent="0.25">
      <c r="A73">
        <v>3000</v>
      </c>
      <c r="B73">
        <f t="shared" si="1"/>
        <v>-0.132000000000005</v>
      </c>
      <c r="C73">
        <v>82.361999999999995</v>
      </c>
      <c r="D73">
        <v>82.494</v>
      </c>
    </row>
    <row r="74" spans="1:4" x14ac:dyDescent="0.25">
      <c r="A74">
        <v>3150</v>
      </c>
      <c r="B74">
        <f t="shared" si="1"/>
        <v>-0.12699999999999534</v>
      </c>
      <c r="C74">
        <v>83.409000000000006</v>
      </c>
      <c r="D74">
        <v>83.536000000000001</v>
      </c>
    </row>
    <row r="75" spans="1:4" x14ac:dyDescent="0.25">
      <c r="A75">
        <v>3350</v>
      </c>
      <c r="B75">
        <f t="shared" si="1"/>
        <v>-0.11499999999999488</v>
      </c>
      <c r="C75">
        <v>83.54</v>
      </c>
      <c r="D75">
        <v>83.655000000000001</v>
      </c>
    </row>
    <row r="76" spans="1:4" x14ac:dyDescent="0.25">
      <c r="A76">
        <v>3550</v>
      </c>
      <c r="B76">
        <f t="shared" si="1"/>
        <v>-9.4000000000008299E-2</v>
      </c>
      <c r="C76">
        <v>82.855999999999995</v>
      </c>
      <c r="D76">
        <v>82.95</v>
      </c>
    </row>
    <row r="77" spans="1:4" x14ac:dyDescent="0.25">
      <c r="A77">
        <v>3750</v>
      </c>
      <c r="B77">
        <f t="shared" si="1"/>
        <v>-7.2000000000002728E-2</v>
      </c>
      <c r="C77">
        <v>81.575000000000003</v>
      </c>
      <c r="D77">
        <v>81.647000000000006</v>
      </c>
    </row>
    <row r="78" spans="1:4" x14ac:dyDescent="0.25">
      <c r="A78">
        <v>4000</v>
      </c>
      <c r="B78">
        <f t="shared" si="1"/>
        <v>-6.9000000000002615E-2</v>
      </c>
      <c r="C78">
        <v>79.977999999999994</v>
      </c>
      <c r="D78">
        <v>80.046999999999997</v>
      </c>
    </row>
    <row r="79" spans="1:4" x14ac:dyDescent="0.25">
      <c r="A79">
        <v>4250</v>
      </c>
      <c r="B79">
        <f t="shared" si="1"/>
        <v>-0.10800000000000409</v>
      </c>
      <c r="C79">
        <v>78.945999999999998</v>
      </c>
      <c r="D79">
        <v>79.054000000000002</v>
      </c>
    </row>
    <row r="80" spans="1:4" x14ac:dyDescent="0.25">
      <c r="A80">
        <v>4500</v>
      </c>
      <c r="B80">
        <f t="shared" si="1"/>
        <v>-0.14500000000001023</v>
      </c>
      <c r="C80">
        <v>79.849999999999994</v>
      </c>
      <c r="D80">
        <v>79.995000000000005</v>
      </c>
    </row>
    <row r="81" spans="1:4" x14ac:dyDescent="0.25">
      <c r="A81">
        <v>4750</v>
      </c>
      <c r="B81">
        <f t="shared" si="1"/>
        <v>-0.14799999999999613</v>
      </c>
      <c r="C81">
        <v>82.046000000000006</v>
      </c>
      <c r="D81">
        <v>82.194000000000003</v>
      </c>
    </row>
    <row r="82" spans="1:4" x14ac:dyDescent="0.25">
      <c r="A82">
        <v>5000</v>
      </c>
      <c r="B82">
        <f t="shared" si="1"/>
        <v>-0.14000000000000057</v>
      </c>
      <c r="C82">
        <v>83.707999999999998</v>
      </c>
      <c r="D82">
        <v>83.847999999999999</v>
      </c>
    </row>
    <row r="83" spans="1:4" x14ac:dyDescent="0.25">
      <c r="A83">
        <v>5300</v>
      </c>
      <c r="B83">
        <f t="shared" si="1"/>
        <v>-0.125</v>
      </c>
      <c r="C83">
        <v>84.099000000000004</v>
      </c>
      <c r="D83">
        <v>84.224000000000004</v>
      </c>
    </row>
    <row r="84" spans="1:4" x14ac:dyDescent="0.25">
      <c r="A84">
        <v>5600</v>
      </c>
      <c r="B84">
        <f t="shared" si="1"/>
        <v>-0.1039999999999992</v>
      </c>
      <c r="C84">
        <v>83.191000000000003</v>
      </c>
      <c r="D84">
        <v>83.295000000000002</v>
      </c>
    </row>
    <row r="85" spans="1:4" x14ac:dyDescent="0.25">
      <c r="A85">
        <v>6000</v>
      </c>
      <c r="B85">
        <f t="shared" si="1"/>
        <v>-0.10000000000000853</v>
      </c>
      <c r="C85">
        <v>81.436999999999998</v>
      </c>
      <c r="D85">
        <v>81.537000000000006</v>
      </c>
    </row>
    <row r="86" spans="1:4" x14ac:dyDescent="0.25">
      <c r="A86">
        <v>6300</v>
      </c>
      <c r="B86">
        <f t="shared" si="1"/>
        <v>-0.1530000000000058</v>
      </c>
      <c r="C86">
        <v>80.326999999999998</v>
      </c>
      <c r="D86">
        <v>80.48</v>
      </c>
    </row>
    <row r="87" spans="1:4" x14ac:dyDescent="0.25">
      <c r="A87">
        <v>6700</v>
      </c>
      <c r="B87">
        <f t="shared" si="1"/>
        <v>-0.18600000000000705</v>
      </c>
      <c r="C87">
        <v>80.66</v>
      </c>
      <c r="D87">
        <v>80.846000000000004</v>
      </c>
    </row>
    <row r="88" spans="1:4" x14ac:dyDescent="0.25">
      <c r="A88">
        <v>7100</v>
      </c>
      <c r="B88">
        <f t="shared" si="1"/>
        <v>-0.16100000000000136</v>
      </c>
      <c r="C88">
        <v>80.828999999999994</v>
      </c>
      <c r="D88">
        <v>80.989999999999995</v>
      </c>
    </row>
    <row r="89" spans="1:4" x14ac:dyDescent="0.25">
      <c r="A89">
        <v>7500</v>
      </c>
      <c r="B89">
        <f t="shared" si="1"/>
        <v>-0.12399999999999523</v>
      </c>
      <c r="C89">
        <v>80.451999999999998</v>
      </c>
      <c r="D89">
        <v>80.575999999999993</v>
      </c>
    </row>
    <row r="90" spans="1:4" x14ac:dyDescent="0.25">
      <c r="A90">
        <v>8000</v>
      </c>
      <c r="B90">
        <f t="shared" si="1"/>
        <v>-0.12700000000000955</v>
      </c>
      <c r="C90">
        <v>80.730999999999995</v>
      </c>
      <c r="D90">
        <v>80.858000000000004</v>
      </c>
    </row>
    <row r="91" spans="1:4" x14ac:dyDescent="0.25">
      <c r="A91">
        <v>8500</v>
      </c>
      <c r="B91">
        <f t="shared" si="1"/>
        <v>-0.1559999999999917</v>
      </c>
      <c r="C91">
        <v>81.563000000000002</v>
      </c>
      <c r="D91">
        <v>81.718999999999994</v>
      </c>
    </row>
    <row r="92" spans="1:4" x14ac:dyDescent="0.25">
      <c r="A92">
        <v>9000</v>
      </c>
      <c r="B92">
        <f t="shared" si="1"/>
        <v>-0.17499999999999716</v>
      </c>
      <c r="C92">
        <v>81.655000000000001</v>
      </c>
      <c r="D92">
        <v>81.83</v>
      </c>
    </row>
    <row r="93" spans="1:4" x14ac:dyDescent="0.25">
      <c r="A93">
        <v>9500</v>
      </c>
      <c r="B93">
        <f t="shared" si="1"/>
        <v>-0.1810000000000116</v>
      </c>
      <c r="C93">
        <v>80.822999999999993</v>
      </c>
      <c r="D93">
        <v>81.004000000000005</v>
      </c>
    </row>
    <row r="94" spans="1:4" x14ac:dyDescent="0.25">
      <c r="A94">
        <v>10000</v>
      </c>
      <c r="B94">
        <f t="shared" si="1"/>
        <v>-0.15200000000000102</v>
      </c>
      <c r="C94">
        <v>79.981999999999999</v>
      </c>
      <c r="D94">
        <v>80.134</v>
      </c>
    </row>
    <row r="95" spans="1:4" x14ac:dyDescent="0.25">
      <c r="A95">
        <v>10600</v>
      </c>
      <c r="B95">
        <f t="shared" si="1"/>
        <v>-0.16700000000000159</v>
      </c>
      <c r="C95">
        <v>80.283000000000001</v>
      </c>
      <c r="D95">
        <v>80.45</v>
      </c>
    </row>
    <row r="96" spans="1:4" x14ac:dyDescent="0.25">
      <c r="A96">
        <v>11200</v>
      </c>
      <c r="B96">
        <f t="shared" si="1"/>
        <v>-0.20099999999999341</v>
      </c>
      <c r="C96">
        <v>81.793000000000006</v>
      </c>
      <c r="D96">
        <v>81.994</v>
      </c>
    </row>
    <row r="97" spans="1:4" x14ac:dyDescent="0.25">
      <c r="A97">
        <v>11800</v>
      </c>
      <c r="B97">
        <f t="shared" si="1"/>
        <v>-0.20799999999999841</v>
      </c>
      <c r="C97">
        <v>83.161000000000001</v>
      </c>
      <c r="D97">
        <v>83.369</v>
      </c>
    </row>
    <row r="98" spans="1:4" x14ac:dyDescent="0.25">
      <c r="A98">
        <v>12500</v>
      </c>
      <c r="B98">
        <f t="shared" si="1"/>
        <v>-0.23000000000000398</v>
      </c>
      <c r="C98">
        <v>84.263999999999996</v>
      </c>
      <c r="D98">
        <v>84.494</v>
      </c>
    </row>
    <row r="99" spans="1:4" x14ac:dyDescent="0.25">
      <c r="A99">
        <v>13200</v>
      </c>
      <c r="B99">
        <f t="shared" si="1"/>
        <v>-0.24099999999999966</v>
      </c>
      <c r="C99">
        <v>85.734999999999999</v>
      </c>
      <c r="D99">
        <v>85.975999999999999</v>
      </c>
    </row>
    <row r="100" spans="1:4" x14ac:dyDescent="0.25">
      <c r="A100">
        <v>14000</v>
      </c>
      <c r="B100">
        <f t="shared" si="1"/>
        <v>-0.27599999999999625</v>
      </c>
      <c r="C100">
        <v>89.575000000000003</v>
      </c>
      <c r="D100">
        <v>89.850999999999999</v>
      </c>
    </row>
    <row r="101" spans="1:4" x14ac:dyDescent="0.25">
      <c r="A101">
        <v>15000</v>
      </c>
      <c r="B101">
        <f t="shared" si="1"/>
        <v>-0.32699999999999818</v>
      </c>
      <c r="C101">
        <v>92.88</v>
      </c>
      <c r="D101">
        <v>93.206999999999994</v>
      </c>
    </row>
    <row r="102" spans="1:4" x14ac:dyDescent="0.25">
      <c r="A102">
        <v>16000</v>
      </c>
      <c r="B102">
        <f t="shared" si="1"/>
        <v>-0.33299999999999841</v>
      </c>
      <c r="C102">
        <v>95.012</v>
      </c>
      <c r="D102">
        <v>95.344999999999999</v>
      </c>
    </row>
    <row r="103" spans="1:4" x14ac:dyDescent="0.25">
      <c r="A103">
        <v>17000</v>
      </c>
      <c r="B103">
        <f t="shared" si="1"/>
        <v>-0.257000000000005</v>
      </c>
      <c r="C103">
        <v>96.498999999999995</v>
      </c>
      <c r="D103">
        <v>96.756</v>
      </c>
    </row>
    <row r="104" spans="1:4" x14ac:dyDescent="0.25">
      <c r="A104">
        <v>18000</v>
      </c>
      <c r="B104">
        <f t="shared" si="1"/>
        <v>-0.13599999999999568</v>
      </c>
      <c r="C104">
        <v>97.204999999999998</v>
      </c>
      <c r="D104">
        <v>97.340999999999994</v>
      </c>
    </row>
    <row r="105" spans="1:4" x14ac:dyDescent="0.25">
      <c r="A105">
        <v>19000</v>
      </c>
      <c r="B105">
        <f t="shared" si="1"/>
        <v>-3.0000000000001137E-3</v>
      </c>
      <c r="C105">
        <v>97.051000000000002</v>
      </c>
      <c r="D105">
        <v>97.054000000000002</v>
      </c>
    </row>
    <row r="106" spans="1:4" x14ac:dyDescent="0.25">
      <c r="A106">
        <v>20000</v>
      </c>
      <c r="B106">
        <f t="shared" si="1"/>
        <v>0.11400000000000432</v>
      </c>
      <c r="C106">
        <v>95.882000000000005</v>
      </c>
      <c r="D106">
        <v>95.768000000000001</v>
      </c>
    </row>
    <row r="107" spans="1:4" x14ac:dyDescent="0.25">
      <c r="A107">
        <v>21200</v>
      </c>
      <c r="B107">
        <f t="shared" si="1"/>
        <v>0.26099999999999568</v>
      </c>
      <c r="C107">
        <v>93.369</v>
      </c>
      <c r="D107">
        <v>93.108000000000004</v>
      </c>
    </row>
    <row r="108" spans="1:4" x14ac:dyDescent="0.25">
      <c r="A108">
        <v>22400</v>
      </c>
      <c r="B108">
        <f t="shared" si="1"/>
        <v>-0.21899999999999409</v>
      </c>
      <c r="C108">
        <v>88.168000000000006</v>
      </c>
      <c r="D108">
        <v>88.387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883AB-C8C1-44BB-885A-7CDE9F32AC2B}">
  <dimension ref="A1:D108"/>
  <sheetViews>
    <sheetView workbookViewId="0">
      <selection activeCell="J13" sqref="J13"/>
    </sheetView>
  </sheetViews>
  <sheetFormatPr defaultRowHeight="15" x14ac:dyDescent="0.25"/>
  <sheetData>
    <row r="1" spans="1:4" x14ac:dyDescent="0.25">
      <c r="A1" t="s">
        <v>0</v>
      </c>
      <c r="B1" t="s">
        <v>18</v>
      </c>
      <c r="C1" t="s">
        <v>12</v>
      </c>
      <c r="D1" t="s">
        <v>11</v>
      </c>
    </row>
    <row r="2" spans="1:4" x14ac:dyDescent="0.25">
      <c r="A2">
        <v>50</v>
      </c>
      <c r="B2">
        <f>C2-D2</f>
        <v>6.8999999999988404E-2</v>
      </c>
      <c r="C2">
        <v>81.822999999999993</v>
      </c>
      <c r="D2">
        <v>81.754000000000005</v>
      </c>
    </row>
    <row r="3" spans="1:4" x14ac:dyDescent="0.25">
      <c r="A3">
        <v>53</v>
      </c>
      <c r="B3">
        <f t="shared" ref="B3:B66" si="0">C3-D3</f>
        <v>5.1999999999992497E-2</v>
      </c>
      <c r="C3">
        <v>81.701999999999998</v>
      </c>
      <c r="D3">
        <v>81.650000000000006</v>
      </c>
    </row>
    <row r="4" spans="1:4" x14ac:dyDescent="0.25">
      <c r="A4">
        <v>56</v>
      </c>
      <c r="B4">
        <f t="shared" si="0"/>
        <v>3.9000000000001478E-2</v>
      </c>
      <c r="C4">
        <v>81.399000000000001</v>
      </c>
      <c r="D4">
        <v>81.36</v>
      </c>
    </row>
    <row r="5" spans="1:4" x14ac:dyDescent="0.25">
      <c r="A5">
        <v>60</v>
      </c>
      <c r="B5">
        <f t="shared" si="0"/>
        <v>1.9000000000005457E-2</v>
      </c>
      <c r="C5">
        <v>80.572000000000003</v>
      </c>
      <c r="D5">
        <v>80.552999999999997</v>
      </c>
    </row>
    <row r="6" spans="1:4" x14ac:dyDescent="0.25">
      <c r="A6">
        <v>63</v>
      </c>
      <c r="B6">
        <f t="shared" si="0"/>
        <v>7.9999999999955662E-3</v>
      </c>
      <c r="C6">
        <v>79.116</v>
      </c>
      <c r="D6">
        <v>79.108000000000004</v>
      </c>
    </row>
    <row r="7" spans="1:4" x14ac:dyDescent="0.25">
      <c r="A7">
        <v>67</v>
      </c>
      <c r="B7">
        <f t="shared" si="0"/>
        <v>1.099999999999568E-2</v>
      </c>
      <c r="C7">
        <v>77.063999999999993</v>
      </c>
      <c r="D7">
        <v>77.052999999999997</v>
      </c>
    </row>
    <row r="8" spans="1:4" x14ac:dyDescent="0.25">
      <c r="A8">
        <v>71</v>
      </c>
      <c r="B8">
        <f t="shared" si="0"/>
        <v>1.3999999999995794E-2</v>
      </c>
      <c r="C8">
        <v>74.606999999999999</v>
      </c>
      <c r="D8">
        <v>74.593000000000004</v>
      </c>
    </row>
    <row r="9" spans="1:4" x14ac:dyDescent="0.25">
      <c r="A9">
        <v>75</v>
      </c>
      <c r="B9">
        <f t="shared" si="0"/>
        <v>-4.0000000000048885E-3</v>
      </c>
      <c r="C9">
        <v>72.388999999999996</v>
      </c>
      <c r="D9">
        <v>72.393000000000001</v>
      </c>
    </row>
    <row r="10" spans="1:4" x14ac:dyDescent="0.25">
      <c r="A10">
        <v>80</v>
      </c>
      <c r="B10">
        <f t="shared" si="0"/>
        <v>-3.3999999999991815E-2</v>
      </c>
      <c r="C10">
        <v>71.406000000000006</v>
      </c>
      <c r="D10">
        <v>71.44</v>
      </c>
    </row>
    <row r="11" spans="1:4" x14ac:dyDescent="0.25">
      <c r="A11">
        <v>85</v>
      </c>
      <c r="B11">
        <f t="shared" si="0"/>
        <v>-5.2000000000006708E-2</v>
      </c>
      <c r="C11">
        <v>71.444999999999993</v>
      </c>
      <c r="D11">
        <v>71.497</v>
      </c>
    </row>
    <row r="12" spans="1:4" x14ac:dyDescent="0.25">
      <c r="A12">
        <v>90</v>
      </c>
      <c r="B12">
        <f t="shared" si="0"/>
        <v>-4.0999999999996817E-2</v>
      </c>
      <c r="C12">
        <v>71.617000000000004</v>
      </c>
      <c r="D12">
        <v>71.658000000000001</v>
      </c>
    </row>
    <row r="13" spans="1:4" x14ac:dyDescent="0.25">
      <c r="A13">
        <v>95</v>
      </c>
      <c r="B13">
        <f t="shared" si="0"/>
        <v>-2.1000000000000796E-2</v>
      </c>
      <c r="C13">
        <v>71.650999999999996</v>
      </c>
      <c r="D13">
        <v>71.671999999999997</v>
      </c>
    </row>
    <row r="14" spans="1:4" x14ac:dyDescent="0.25">
      <c r="A14">
        <v>100</v>
      </c>
      <c r="B14">
        <f t="shared" si="0"/>
        <v>2.0000000000095497E-3</v>
      </c>
      <c r="C14">
        <v>71.671000000000006</v>
      </c>
      <c r="D14">
        <v>71.668999999999997</v>
      </c>
    </row>
    <row r="15" spans="1:4" x14ac:dyDescent="0.25">
      <c r="A15">
        <v>106</v>
      </c>
      <c r="B15">
        <f t="shared" si="0"/>
        <v>1.2000000000000455E-2</v>
      </c>
      <c r="C15">
        <v>71.78</v>
      </c>
      <c r="D15">
        <v>71.768000000000001</v>
      </c>
    </row>
    <row r="16" spans="1:4" x14ac:dyDescent="0.25">
      <c r="A16">
        <v>112</v>
      </c>
      <c r="B16">
        <f t="shared" si="0"/>
        <v>-6.0000000000002274E-3</v>
      </c>
      <c r="C16">
        <v>71.906000000000006</v>
      </c>
      <c r="D16">
        <v>71.912000000000006</v>
      </c>
    </row>
    <row r="17" spans="1:4" x14ac:dyDescent="0.25">
      <c r="A17">
        <v>118</v>
      </c>
      <c r="B17">
        <f t="shared" si="0"/>
        <v>-4.2000000000001592E-2</v>
      </c>
      <c r="C17">
        <v>71.872</v>
      </c>
      <c r="D17">
        <v>71.914000000000001</v>
      </c>
    </row>
    <row r="18" spans="1:4" x14ac:dyDescent="0.25">
      <c r="A18">
        <v>125</v>
      </c>
      <c r="B18">
        <f t="shared" si="0"/>
        <v>-6.1000000000007049E-2</v>
      </c>
      <c r="C18">
        <v>71.647999999999996</v>
      </c>
      <c r="D18">
        <v>71.709000000000003</v>
      </c>
    </row>
    <row r="19" spans="1:4" x14ac:dyDescent="0.25">
      <c r="A19">
        <v>132</v>
      </c>
      <c r="B19">
        <f t="shared" si="0"/>
        <v>-3.6000000000001364E-2</v>
      </c>
      <c r="C19">
        <v>71.358999999999995</v>
      </c>
      <c r="D19">
        <v>71.394999999999996</v>
      </c>
    </row>
    <row r="20" spans="1:4" x14ac:dyDescent="0.25">
      <c r="A20">
        <v>140</v>
      </c>
      <c r="B20">
        <f t="shared" si="0"/>
        <v>-3.9999999999906777E-3</v>
      </c>
      <c r="C20">
        <v>71.111000000000004</v>
      </c>
      <c r="D20">
        <v>71.114999999999995</v>
      </c>
    </row>
    <row r="21" spans="1:4" x14ac:dyDescent="0.25">
      <c r="A21">
        <v>150</v>
      </c>
      <c r="B21">
        <f t="shared" si="0"/>
        <v>-9.0000000000003411E-3</v>
      </c>
      <c r="C21">
        <v>70.885999999999996</v>
      </c>
      <c r="D21">
        <v>70.894999999999996</v>
      </c>
    </row>
    <row r="22" spans="1:4" x14ac:dyDescent="0.25">
      <c r="A22">
        <v>160</v>
      </c>
      <c r="B22">
        <f t="shared" si="0"/>
        <v>-3.8000000000010914E-2</v>
      </c>
      <c r="C22">
        <v>70.566999999999993</v>
      </c>
      <c r="D22">
        <v>70.605000000000004</v>
      </c>
    </row>
    <row r="23" spans="1:4" x14ac:dyDescent="0.25">
      <c r="A23">
        <v>170</v>
      </c>
      <c r="B23">
        <f t="shared" si="0"/>
        <v>-5.499999999999261E-2</v>
      </c>
      <c r="C23">
        <v>70.108000000000004</v>
      </c>
      <c r="D23">
        <v>70.162999999999997</v>
      </c>
    </row>
    <row r="24" spans="1:4" x14ac:dyDescent="0.25">
      <c r="A24">
        <v>180</v>
      </c>
      <c r="B24">
        <f t="shared" si="0"/>
        <v>-4.4000000000011141E-2</v>
      </c>
      <c r="C24">
        <v>69.584999999999994</v>
      </c>
      <c r="D24">
        <v>69.629000000000005</v>
      </c>
    </row>
    <row r="25" spans="1:4" x14ac:dyDescent="0.25">
      <c r="A25">
        <v>190</v>
      </c>
      <c r="B25">
        <f t="shared" si="0"/>
        <v>-3.4000000000006025E-2</v>
      </c>
      <c r="C25">
        <v>69.149000000000001</v>
      </c>
      <c r="D25">
        <v>69.183000000000007</v>
      </c>
    </row>
    <row r="26" spans="1:4" x14ac:dyDescent="0.25">
      <c r="A26">
        <v>200</v>
      </c>
      <c r="B26">
        <f t="shared" si="0"/>
        <v>-4.0999999999996817E-2</v>
      </c>
      <c r="C26">
        <v>68.994</v>
      </c>
      <c r="D26">
        <v>69.034999999999997</v>
      </c>
    </row>
    <row r="27" spans="1:4" x14ac:dyDescent="0.25">
      <c r="A27">
        <v>212</v>
      </c>
      <c r="B27">
        <f t="shared" si="0"/>
        <v>-4.0999999999996817E-2</v>
      </c>
      <c r="C27">
        <v>69.185000000000002</v>
      </c>
      <c r="D27">
        <v>69.225999999999999</v>
      </c>
    </row>
    <row r="28" spans="1:4" x14ac:dyDescent="0.25">
      <c r="A28">
        <v>224</v>
      </c>
      <c r="B28">
        <f t="shared" si="0"/>
        <v>-2.8000000000005798E-2</v>
      </c>
      <c r="C28">
        <v>69.709999999999994</v>
      </c>
      <c r="D28">
        <v>69.738</v>
      </c>
    </row>
    <row r="29" spans="1:4" x14ac:dyDescent="0.25">
      <c r="A29">
        <v>236</v>
      </c>
      <c r="B29">
        <f t="shared" si="0"/>
        <v>-1.2000000000000455E-2</v>
      </c>
      <c r="C29">
        <v>70.477999999999994</v>
      </c>
      <c r="D29">
        <v>70.489999999999995</v>
      </c>
    </row>
    <row r="30" spans="1:4" x14ac:dyDescent="0.25">
      <c r="A30">
        <v>250</v>
      </c>
      <c r="B30">
        <f t="shared" si="0"/>
        <v>-9.0000000000003411E-3</v>
      </c>
      <c r="C30">
        <v>71.287000000000006</v>
      </c>
      <c r="D30">
        <v>71.296000000000006</v>
      </c>
    </row>
    <row r="31" spans="1:4" x14ac:dyDescent="0.25">
      <c r="A31">
        <v>265</v>
      </c>
      <c r="B31">
        <f t="shared" si="0"/>
        <v>-2.1000000000000796E-2</v>
      </c>
      <c r="C31">
        <v>71.994</v>
      </c>
      <c r="D31">
        <v>72.015000000000001</v>
      </c>
    </row>
    <row r="32" spans="1:4" x14ac:dyDescent="0.25">
      <c r="A32">
        <v>280</v>
      </c>
      <c r="B32">
        <f t="shared" si="0"/>
        <v>-3.9000000000001478E-2</v>
      </c>
      <c r="C32">
        <v>72.552999999999997</v>
      </c>
      <c r="D32">
        <v>72.591999999999999</v>
      </c>
    </row>
    <row r="33" spans="1:4" x14ac:dyDescent="0.25">
      <c r="A33">
        <v>300</v>
      </c>
      <c r="B33">
        <f t="shared" si="0"/>
        <v>-4.8000000000001819E-2</v>
      </c>
      <c r="C33">
        <v>72.998000000000005</v>
      </c>
      <c r="D33">
        <v>73.046000000000006</v>
      </c>
    </row>
    <row r="34" spans="1:4" x14ac:dyDescent="0.25">
      <c r="A34">
        <v>315</v>
      </c>
      <c r="B34">
        <f t="shared" si="0"/>
        <v>-4.5999999999992269E-2</v>
      </c>
      <c r="C34">
        <v>73.352000000000004</v>
      </c>
      <c r="D34">
        <v>73.397999999999996</v>
      </c>
    </row>
    <row r="35" spans="1:4" x14ac:dyDescent="0.25">
      <c r="A35">
        <v>335</v>
      </c>
      <c r="B35">
        <f t="shared" si="0"/>
        <v>-4.2000000000001592E-2</v>
      </c>
      <c r="C35">
        <v>73.59</v>
      </c>
      <c r="D35">
        <v>73.632000000000005</v>
      </c>
    </row>
    <row r="36" spans="1:4" x14ac:dyDescent="0.25">
      <c r="A36">
        <v>355</v>
      </c>
      <c r="B36">
        <f t="shared" si="0"/>
        <v>-4.0999999999996817E-2</v>
      </c>
      <c r="C36">
        <v>73.656000000000006</v>
      </c>
      <c r="D36">
        <v>73.697000000000003</v>
      </c>
    </row>
    <row r="37" spans="1:4" x14ac:dyDescent="0.25">
      <c r="A37">
        <v>375</v>
      </c>
      <c r="B37">
        <f t="shared" si="0"/>
        <v>-3.9000000000001478E-2</v>
      </c>
      <c r="C37">
        <v>73.447999999999993</v>
      </c>
      <c r="D37">
        <v>73.486999999999995</v>
      </c>
    </row>
    <row r="38" spans="1:4" x14ac:dyDescent="0.25">
      <c r="A38">
        <v>400</v>
      </c>
      <c r="B38">
        <f t="shared" si="0"/>
        <v>-3.9000000000001478E-2</v>
      </c>
      <c r="C38">
        <v>72.831999999999994</v>
      </c>
      <c r="D38">
        <v>72.870999999999995</v>
      </c>
    </row>
    <row r="39" spans="1:4" x14ac:dyDescent="0.25">
      <c r="A39">
        <v>425</v>
      </c>
      <c r="B39">
        <f t="shared" si="0"/>
        <v>-4.5000000000001705E-2</v>
      </c>
      <c r="C39">
        <v>71.691999999999993</v>
      </c>
      <c r="D39">
        <v>71.736999999999995</v>
      </c>
    </row>
    <row r="40" spans="1:4" x14ac:dyDescent="0.25">
      <c r="A40">
        <v>450</v>
      </c>
      <c r="B40">
        <f t="shared" si="0"/>
        <v>-6.0000000000002274E-2</v>
      </c>
      <c r="C40">
        <v>69.978999999999999</v>
      </c>
      <c r="D40">
        <v>70.039000000000001</v>
      </c>
    </row>
    <row r="41" spans="1:4" x14ac:dyDescent="0.25">
      <c r="A41">
        <v>475</v>
      </c>
      <c r="B41">
        <f t="shared" si="0"/>
        <v>-6.4000000000007162E-2</v>
      </c>
      <c r="C41">
        <v>68.138999999999996</v>
      </c>
      <c r="D41">
        <v>68.203000000000003</v>
      </c>
    </row>
    <row r="42" spans="1:4" x14ac:dyDescent="0.25">
      <c r="A42">
        <v>500</v>
      </c>
      <c r="B42">
        <f t="shared" si="0"/>
        <v>-3.9999999999992042E-2</v>
      </c>
      <c r="C42">
        <v>68.221000000000004</v>
      </c>
      <c r="D42">
        <v>68.260999999999996</v>
      </c>
    </row>
    <row r="43" spans="1:4" x14ac:dyDescent="0.25">
      <c r="A43">
        <v>530</v>
      </c>
      <c r="B43">
        <f t="shared" si="0"/>
        <v>-2.5000000000005684E-2</v>
      </c>
      <c r="C43">
        <v>71.096999999999994</v>
      </c>
      <c r="D43">
        <v>71.122</v>
      </c>
    </row>
    <row r="44" spans="1:4" x14ac:dyDescent="0.25">
      <c r="A44">
        <v>560</v>
      </c>
      <c r="B44">
        <f t="shared" si="0"/>
        <v>-2.4000000000000909E-2</v>
      </c>
      <c r="C44">
        <v>74.102999999999994</v>
      </c>
      <c r="D44">
        <v>74.126999999999995</v>
      </c>
    </row>
    <row r="45" spans="1:4" x14ac:dyDescent="0.25">
      <c r="A45">
        <v>600</v>
      </c>
      <c r="B45">
        <f t="shared" si="0"/>
        <v>-2.4999999999991473E-2</v>
      </c>
      <c r="C45">
        <v>76.185000000000002</v>
      </c>
      <c r="D45">
        <v>76.209999999999994</v>
      </c>
    </row>
    <row r="46" spans="1:4" x14ac:dyDescent="0.25">
      <c r="A46">
        <v>630</v>
      </c>
      <c r="B46">
        <f t="shared" si="0"/>
        <v>-2.7000000000001023E-2</v>
      </c>
      <c r="C46">
        <v>77.445999999999998</v>
      </c>
      <c r="D46">
        <v>77.472999999999999</v>
      </c>
    </row>
    <row r="47" spans="1:4" x14ac:dyDescent="0.25">
      <c r="A47">
        <v>670</v>
      </c>
      <c r="B47">
        <f t="shared" si="0"/>
        <v>-2.9000000000010573E-2</v>
      </c>
      <c r="C47">
        <v>78.102999999999994</v>
      </c>
      <c r="D47">
        <v>78.132000000000005</v>
      </c>
    </row>
    <row r="48" spans="1:4" x14ac:dyDescent="0.25">
      <c r="A48">
        <v>710</v>
      </c>
      <c r="B48">
        <f t="shared" si="0"/>
        <v>-3.0000000000001137E-2</v>
      </c>
      <c r="C48">
        <v>78.230999999999995</v>
      </c>
      <c r="D48">
        <v>78.260999999999996</v>
      </c>
    </row>
    <row r="49" spans="1:4" x14ac:dyDescent="0.25">
      <c r="A49">
        <v>750</v>
      </c>
      <c r="B49">
        <f t="shared" si="0"/>
        <v>-3.1000000000005912E-2</v>
      </c>
      <c r="C49">
        <v>77.8</v>
      </c>
      <c r="D49">
        <v>77.831000000000003</v>
      </c>
    </row>
    <row r="50" spans="1:4" x14ac:dyDescent="0.25">
      <c r="A50">
        <v>800</v>
      </c>
      <c r="B50">
        <f t="shared" si="0"/>
        <v>-2.9000000000010573E-2</v>
      </c>
      <c r="C50">
        <v>76.864999999999995</v>
      </c>
      <c r="D50">
        <v>76.894000000000005</v>
      </c>
    </row>
    <row r="51" spans="1:4" x14ac:dyDescent="0.25">
      <c r="A51">
        <v>850</v>
      </c>
      <c r="B51">
        <f t="shared" si="0"/>
        <v>-2.1000000000000796E-2</v>
      </c>
      <c r="C51">
        <v>75.741</v>
      </c>
      <c r="D51">
        <v>75.762</v>
      </c>
    </row>
    <row r="52" spans="1:4" x14ac:dyDescent="0.25">
      <c r="A52">
        <v>900</v>
      </c>
      <c r="B52">
        <f t="shared" si="0"/>
        <v>-1.6000000000005343E-2</v>
      </c>
      <c r="C52">
        <v>74.766999999999996</v>
      </c>
      <c r="D52">
        <v>74.783000000000001</v>
      </c>
    </row>
    <row r="53" spans="1:4" x14ac:dyDescent="0.25">
      <c r="A53">
        <v>950</v>
      </c>
      <c r="B53">
        <f t="shared" si="0"/>
        <v>-2.3000000000010346E-2</v>
      </c>
      <c r="C53">
        <v>73.748999999999995</v>
      </c>
      <c r="D53">
        <v>73.772000000000006</v>
      </c>
    </row>
    <row r="54" spans="1:4" x14ac:dyDescent="0.25">
      <c r="A54">
        <v>1000</v>
      </c>
      <c r="B54">
        <f t="shared" si="0"/>
        <v>-4.399999999999693E-2</v>
      </c>
      <c r="C54">
        <v>72.406999999999996</v>
      </c>
      <c r="D54">
        <v>72.450999999999993</v>
      </c>
    </row>
    <row r="55" spans="1:4" x14ac:dyDescent="0.25">
      <c r="A55">
        <v>1060</v>
      </c>
      <c r="B55">
        <f t="shared" si="0"/>
        <v>-7.5000000000002842E-2</v>
      </c>
      <c r="C55">
        <v>71.465999999999994</v>
      </c>
      <c r="D55">
        <v>71.540999999999997</v>
      </c>
    </row>
    <row r="56" spans="1:4" x14ac:dyDescent="0.25">
      <c r="A56">
        <v>1120</v>
      </c>
      <c r="B56">
        <f t="shared" si="0"/>
        <v>-8.100000000000307E-2</v>
      </c>
      <c r="C56">
        <v>72.58</v>
      </c>
      <c r="D56">
        <v>72.661000000000001</v>
      </c>
    </row>
    <row r="57" spans="1:4" x14ac:dyDescent="0.25">
      <c r="A57">
        <v>1180</v>
      </c>
      <c r="B57">
        <f t="shared" si="0"/>
        <v>-6.4999999999997726E-2</v>
      </c>
      <c r="C57">
        <v>74.744</v>
      </c>
      <c r="D57">
        <v>74.808999999999997</v>
      </c>
    </row>
    <row r="58" spans="1:4" x14ac:dyDescent="0.25">
      <c r="A58">
        <v>1250</v>
      </c>
      <c r="B58">
        <f t="shared" si="0"/>
        <v>-5.2999999999997272E-2</v>
      </c>
      <c r="C58">
        <v>76.322000000000003</v>
      </c>
      <c r="D58">
        <v>76.375</v>
      </c>
    </row>
    <row r="59" spans="1:4" x14ac:dyDescent="0.25">
      <c r="A59">
        <v>1320</v>
      </c>
      <c r="B59">
        <f t="shared" si="0"/>
        <v>-5.0000000000011369E-2</v>
      </c>
      <c r="C59">
        <v>77.001999999999995</v>
      </c>
      <c r="D59">
        <v>77.052000000000007</v>
      </c>
    </row>
    <row r="60" spans="1:4" x14ac:dyDescent="0.25">
      <c r="A60">
        <v>1400</v>
      </c>
      <c r="B60">
        <f t="shared" si="0"/>
        <v>-6.0000000000002274E-2</v>
      </c>
      <c r="C60">
        <v>77.105999999999995</v>
      </c>
      <c r="D60">
        <v>77.165999999999997</v>
      </c>
    </row>
    <row r="61" spans="1:4" x14ac:dyDescent="0.25">
      <c r="A61">
        <v>1500</v>
      </c>
      <c r="B61">
        <f t="shared" si="0"/>
        <v>-7.5999999999993406E-2</v>
      </c>
      <c r="C61">
        <v>77.626000000000005</v>
      </c>
      <c r="D61">
        <v>77.701999999999998</v>
      </c>
    </row>
    <row r="62" spans="1:4" x14ac:dyDescent="0.25">
      <c r="A62">
        <v>1600</v>
      </c>
      <c r="B62">
        <f t="shared" si="0"/>
        <v>-8.7000000000003297E-2</v>
      </c>
      <c r="C62">
        <v>79.192999999999998</v>
      </c>
      <c r="D62">
        <v>79.28</v>
      </c>
    </row>
    <row r="63" spans="1:4" x14ac:dyDescent="0.25">
      <c r="A63">
        <v>1700</v>
      </c>
      <c r="B63">
        <f t="shared" si="0"/>
        <v>-8.2999999999998408E-2</v>
      </c>
      <c r="C63">
        <v>81.013999999999996</v>
      </c>
      <c r="D63">
        <v>81.096999999999994</v>
      </c>
    </row>
    <row r="64" spans="1:4" x14ac:dyDescent="0.25">
      <c r="A64">
        <v>1800</v>
      </c>
      <c r="B64">
        <f t="shared" si="0"/>
        <v>-6.6000000000002501E-2</v>
      </c>
      <c r="C64">
        <v>82.317999999999998</v>
      </c>
      <c r="D64">
        <v>82.384</v>
      </c>
    </row>
    <row r="65" spans="1:4" x14ac:dyDescent="0.25">
      <c r="A65">
        <v>1900</v>
      </c>
      <c r="B65">
        <f t="shared" si="0"/>
        <v>-4.5000000000001705E-2</v>
      </c>
      <c r="C65">
        <v>83.138999999999996</v>
      </c>
      <c r="D65">
        <v>83.183999999999997</v>
      </c>
    </row>
    <row r="66" spans="1:4" x14ac:dyDescent="0.25">
      <c r="A66">
        <v>2000</v>
      </c>
      <c r="B66">
        <f t="shared" si="0"/>
        <v>-3.1999999999996476E-2</v>
      </c>
      <c r="C66">
        <v>83.805999999999997</v>
      </c>
      <c r="D66">
        <v>83.837999999999994</v>
      </c>
    </row>
    <row r="67" spans="1:4" x14ac:dyDescent="0.25">
      <c r="A67">
        <v>2120</v>
      </c>
      <c r="B67">
        <f t="shared" ref="B67:B108" si="1">C67-D67</f>
        <v>-3.1000000000005912E-2</v>
      </c>
      <c r="C67">
        <v>84.322999999999993</v>
      </c>
      <c r="D67">
        <v>84.353999999999999</v>
      </c>
    </row>
    <row r="68" spans="1:4" x14ac:dyDescent="0.25">
      <c r="A68">
        <v>2240</v>
      </c>
      <c r="B68">
        <f t="shared" si="1"/>
        <v>-3.3000000000001251E-2</v>
      </c>
      <c r="C68">
        <v>84.471000000000004</v>
      </c>
      <c r="D68">
        <v>84.504000000000005</v>
      </c>
    </row>
    <row r="69" spans="1:4" x14ac:dyDescent="0.25">
      <c r="A69">
        <v>2360</v>
      </c>
      <c r="B69">
        <f t="shared" si="1"/>
        <v>-3.1999999999996476E-2</v>
      </c>
      <c r="C69">
        <v>84.042000000000002</v>
      </c>
      <c r="D69">
        <v>84.073999999999998</v>
      </c>
    </row>
    <row r="70" spans="1:4" x14ac:dyDescent="0.25">
      <c r="A70">
        <v>2500</v>
      </c>
      <c r="B70">
        <f t="shared" si="1"/>
        <v>-2.199999999999136E-2</v>
      </c>
      <c r="C70">
        <v>82.947000000000003</v>
      </c>
      <c r="D70">
        <v>82.968999999999994</v>
      </c>
    </row>
    <row r="71" spans="1:4" x14ac:dyDescent="0.25">
      <c r="A71">
        <v>2650</v>
      </c>
      <c r="B71">
        <f t="shared" si="1"/>
        <v>-4.9999999999954525E-3</v>
      </c>
      <c r="C71">
        <v>81.295000000000002</v>
      </c>
      <c r="D71">
        <v>81.3</v>
      </c>
    </row>
    <row r="72" spans="1:4" x14ac:dyDescent="0.25">
      <c r="A72">
        <v>2800</v>
      </c>
      <c r="B72">
        <f t="shared" si="1"/>
        <v>1.9000000000005457E-2</v>
      </c>
      <c r="C72">
        <v>79.546000000000006</v>
      </c>
      <c r="D72">
        <v>79.527000000000001</v>
      </c>
    </row>
    <row r="73" spans="1:4" x14ac:dyDescent="0.25">
      <c r="A73">
        <v>3000</v>
      </c>
      <c r="B73">
        <f t="shared" si="1"/>
        <v>1.9999999999953388E-3</v>
      </c>
      <c r="C73">
        <v>78.924999999999997</v>
      </c>
      <c r="D73">
        <v>78.923000000000002</v>
      </c>
    </row>
    <row r="74" spans="1:4" x14ac:dyDescent="0.25">
      <c r="A74">
        <v>3150</v>
      </c>
      <c r="B74">
        <f t="shared" si="1"/>
        <v>-5.700000000000216E-2</v>
      </c>
      <c r="C74">
        <v>79.756</v>
      </c>
      <c r="D74">
        <v>79.813000000000002</v>
      </c>
    </row>
    <row r="75" spans="1:4" x14ac:dyDescent="0.25">
      <c r="A75">
        <v>3350</v>
      </c>
      <c r="B75">
        <f t="shared" si="1"/>
        <v>-7.3000000000007503E-2</v>
      </c>
      <c r="C75">
        <v>80.984999999999999</v>
      </c>
      <c r="D75">
        <v>81.058000000000007</v>
      </c>
    </row>
    <row r="76" spans="1:4" x14ac:dyDescent="0.25">
      <c r="A76">
        <v>3550</v>
      </c>
      <c r="B76">
        <f t="shared" si="1"/>
        <v>-3.9000000000001478E-2</v>
      </c>
      <c r="C76">
        <v>82.091999999999999</v>
      </c>
      <c r="D76">
        <v>82.131</v>
      </c>
    </row>
    <row r="77" spans="1:4" x14ac:dyDescent="0.25">
      <c r="A77">
        <v>3750</v>
      </c>
      <c r="B77">
        <f t="shared" si="1"/>
        <v>-4.9999999999954525E-3</v>
      </c>
      <c r="C77">
        <v>82.736000000000004</v>
      </c>
      <c r="D77">
        <v>82.741</v>
      </c>
    </row>
    <row r="78" spans="1:4" x14ac:dyDescent="0.25">
      <c r="A78">
        <v>4000</v>
      </c>
      <c r="B78">
        <f t="shared" si="1"/>
        <v>6.0000000000002274E-3</v>
      </c>
      <c r="C78">
        <v>82.634</v>
      </c>
      <c r="D78">
        <v>82.628</v>
      </c>
    </row>
    <row r="79" spans="1:4" x14ac:dyDescent="0.25">
      <c r="A79">
        <v>4250</v>
      </c>
      <c r="B79">
        <f t="shared" si="1"/>
        <v>1.9999999999953388E-3</v>
      </c>
      <c r="C79">
        <v>81.78</v>
      </c>
      <c r="D79">
        <v>81.778000000000006</v>
      </c>
    </row>
    <row r="80" spans="1:4" x14ac:dyDescent="0.25">
      <c r="A80">
        <v>4500</v>
      </c>
      <c r="B80">
        <f t="shared" si="1"/>
        <v>0</v>
      </c>
      <c r="C80">
        <v>80.7</v>
      </c>
      <c r="D80">
        <v>80.7</v>
      </c>
    </row>
    <row r="81" spans="1:4" x14ac:dyDescent="0.25">
      <c r="A81">
        <v>4750</v>
      </c>
      <c r="B81">
        <f t="shared" si="1"/>
        <v>-3.0000000000001137E-3</v>
      </c>
      <c r="C81">
        <v>80.400000000000006</v>
      </c>
      <c r="D81">
        <v>80.403000000000006</v>
      </c>
    </row>
    <row r="82" spans="1:4" x14ac:dyDescent="0.25">
      <c r="A82">
        <v>5000</v>
      </c>
      <c r="B82">
        <f t="shared" si="1"/>
        <v>-2.4999999999991473E-2</v>
      </c>
      <c r="C82">
        <v>81.331000000000003</v>
      </c>
      <c r="D82">
        <v>81.355999999999995</v>
      </c>
    </row>
    <row r="83" spans="1:4" x14ac:dyDescent="0.25">
      <c r="A83">
        <v>5300</v>
      </c>
      <c r="B83">
        <f t="shared" si="1"/>
        <v>-4.9000000000006594E-2</v>
      </c>
      <c r="C83">
        <v>82.57</v>
      </c>
      <c r="D83">
        <v>82.619</v>
      </c>
    </row>
    <row r="84" spans="1:4" x14ac:dyDescent="0.25">
      <c r="A84">
        <v>5600</v>
      </c>
      <c r="B84">
        <f t="shared" si="1"/>
        <v>-5.5000000000006821E-2</v>
      </c>
      <c r="C84">
        <v>83.335999999999999</v>
      </c>
      <c r="D84">
        <v>83.391000000000005</v>
      </c>
    </row>
    <row r="85" spans="1:4" x14ac:dyDescent="0.25">
      <c r="A85">
        <v>6000</v>
      </c>
      <c r="B85">
        <f t="shared" si="1"/>
        <v>-4.9000000000006594E-2</v>
      </c>
      <c r="C85">
        <v>83.245999999999995</v>
      </c>
      <c r="D85">
        <v>83.295000000000002</v>
      </c>
    </row>
    <row r="86" spans="1:4" x14ac:dyDescent="0.25">
      <c r="A86">
        <v>6300</v>
      </c>
      <c r="B86">
        <f t="shared" si="1"/>
        <v>-3.4000000000006025E-2</v>
      </c>
      <c r="C86">
        <v>82.025999999999996</v>
      </c>
      <c r="D86">
        <v>82.06</v>
      </c>
    </row>
    <row r="87" spans="1:4" x14ac:dyDescent="0.25">
      <c r="A87">
        <v>6700</v>
      </c>
      <c r="B87">
        <f t="shared" si="1"/>
        <v>-1.1000000000009891E-2</v>
      </c>
      <c r="C87">
        <v>80.16</v>
      </c>
      <c r="D87">
        <v>80.171000000000006</v>
      </c>
    </row>
    <row r="88" spans="1:4" x14ac:dyDescent="0.25">
      <c r="A88">
        <v>7100</v>
      </c>
      <c r="B88">
        <f t="shared" si="1"/>
        <v>5.0000000000096634E-3</v>
      </c>
      <c r="C88">
        <v>79.84</v>
      </c>
      <c r="D88">
        <v>79.834999999999994</v>
      </c>
    </row>
    <row r="89" spans="1:4" x14ac:dyDescent="0.25">
      <c r="A89">
        <v>7500</v>
      </c>
      <c r="B89">
        <f t="shared" si="1"/>
        <v>1.7000000000010118E-2</v>
      </c>
      <c r="C89">
        <v>81.206000000000003</v>
      </c>
      <c r="D89">
        <v>81.188999999999993</v>
      </c>
    </row>
    <row r="90" spans="1:4" x14ac:dyDescent="0.25">
      <c r="A90">
        <v>8000</v>
      </c>
      <c r="B90">
        <f t="shared" si="1"/>
        <v>2.4000000000000909E-2</v>
      </c>
      <c r="C90">
        <v>81.712000000000003</v>
      </c>
      <c r="D90">
        <v>81.688000000000002</v>
      </c>
    </row>
    <row r="91" spans="1:4" x14ac:dyDescent="0.25">
      <c r="A91">
        <v>8500</v>
      </c>
      <c r="B91">
        <f t="shared" si="1"/>
        <v>-3.0000000000001137E-3</v>
      </c>
      <c r="C91">
        <v>81.122</v>
      </c>
      <c r="D91">
        <v>81.125</v>
      </c>
    </row>
    <row r="92" spans="1:4" x14ac:dyDescent="0.25">
      <c r="A92">
        <v>9000</v>
      </c>
      <c r="B92">
        <f t="shared" si="1"/>
        <v>-9.6000000000003638E-2</v>
      </c>
      <c r="C92">
        <v>80.875</v>
      </c>
      <c r="D92">
        <v>80.971000000000004</v>
      </c>
    </row>
    <row r="93" spans="1:4" x14ac:dyDescent="0.25">
      <c r="A93">
        <v>9500</v>
      </c>
      <c r="B93">
        <f t="shared" si="1"/>
        <v>-0.17399999999999238</v>
      </c>
      <c r="C93">
        <v>81.319000000000003</v>
      </c>
      <c r="D93">
        <v>81.492999999999995</v>
      </c>
    </row>
    <row r="94" spans="1:4" x14ac:dyDescent="0.25">
      <c r="A94">
        <v>10000</v>
      </c>
      <c r="B94">
        <f t="shared" si="1"/>
        <v>-0.2149999999999892</v>
      </c>
      <c r="C94">
        <v>81.421000000000006</v>
      </c>
      <c r="D94">
        <v>81.635999999999996</v>
      </c>
    </row>
    <row r="95" spans="1:4" x14ac:dyDescent="0.25">
      <c r="A95">
        <v>10600</v>
      </c>
      <c r="B95">
        <f t="shared" si="1"/>
        <v>-0.25399999999999068</v>
      </c>
      <c r="C95">
        <v>82.004000000000005</v>
      </c>
      <c r="D95">
        <v>82.257999999999996</v>
      </c>
    </row>
    <row r="96" spans="1:4" x14ac:dyDescent="0.25">
      <c r="A96">
        <v>11200</v>
      </c>
      <c r="B96">
        <f t="shared" si="1"/>
        <v>-0.22499999999999432</v>
      </c>
      <c r="C96">
        <v>83.600999999999999</v>
      </c>
      <c r="D96">
        <v>83.825999999999993</v>
      </c>
    </row>
    <row r="97" spans="1:4" x14ac:dyDescent="0.25">
      <c r="A97">
        <v>11800</v>
      </c>
      <c r="B97">
        <f t="shared" si="1"/>
        <v>-0.19599999999999795</v>
      </c>
      <c r="C97">
        <v>84.948999999999998</v>
      </c>
      <c r="D97">
        <v>85.144999999999996</v>
      </c>
    </row>
    <row r="98" spans="1:4" x14ac:dyDescent="0.25">
      <c r="A98">
        <v>12500</v>
      </c>
      <c r="B98">
        <f t="shared" si="1"/>
        <v>-0.21500000000000341</v>
      </c>
      <c r="C98">
        <v>86.016999999999996</v>
      </c>
      <c r="D98">
        <v>86.231999999999999</v>
      </c>
    </row>
    <row r="99" spans="1:4" x14ac:dyDescent="0.25">
      <c r="A99">
        <v>13200</v>
      </c>
      <c r="B99">
        <f t="shared" si="1"/>
        <v>-0.27599999999999625</v>
      </c>
      <c r="C99">
        <v>87.643000000000001</v>
      </c>
      <c r="D99">
        <v>87.918999999999997</v>
      </c>
    </row>
    <row r="100" spans="1:4" x14ac:dyDescent="0.25">
      <c r="A100">
        <v>14000</v>
      </c>
      <c r="B100">
        <f t="shared" si="1"/>
        <v>-0.30200000000000671</v>
      </c>
      <c r="C100">
        <v>90.290999999999997</v>
      </c>
      <c r="D100">
        <v>90.593000000000004</v>
      </c>
    </row>
    <row r="101" spans="1:4" x14ac:dyDescent="0.25">
      <c r="A101">
        <v>15000</v>
      </c>
      <c r="B101">
        <f t="shared" si="1"/>
        <v>-0.27199999999999136</v>
      </c>
      <c r="C101">
        <v>93.019000000000005</v>
      </c>
      <c r="D101">
        <v>93.290999999999997</v>
      </c>
    </row>
    <row r="102" spans="1:4" x14ac:dyDescent="0.25">
      <c r="A102">
        <v>16000</v>
      </c>
      <c r="B102">
        <f t="shared" si="1"/>
        <v>-0.15799999999998704</v>
      </c>
      <c r="C102">
        <v>95.415000000000006</v>
      </c>
      <c r="D102">
        <v>95.572999999999993</v>
      </c>
    </row>
    <row r="103" spans="1:4" x14ac:dyDescent="0.25">
      <c r="A103">
        <v>17000</v>
      </c>
      <c r="B103">
        <f t="shared" si="1"/>
        <v>-3.1999999999996476E-2</v>
      </c>
      <c r="C103">
        <v>96.881</v>
      </c>
      <c r="D103">
        <v>96.912999999999997</v>
      </c>
    </row>
    <row r="104" spans="1:4" x14ac:dyDescent="0.25">
      <c r="A104">
        <v>18000</v>
      </c>
      <c r="B104">
        <f t="shared" si="1"/>
        <v>8.5999999999998522E-2</v>
      </c>
      <c r="C104">
        <v>97.108999999999995</v>
      </c>
      <c r="D104">
        <v>97.022999999999996</v>
      </c>
    </row>
    <row r="105" spans="1:4" x14ac:dyDescent="0.25">
      <c r="A105">
        <v>19000</v>
      </c>
      <c r="B105">
        <f t="shared" si="1"/>
        <v>0.20600000000000307</v>
      </c>
      <c r="C105">
        <v>96.183000000000007</v>
      </c>
      <c r="D105">
        <v>95.977000000000004</v>
      </c>
    </row>
    <row r="106" spans="1:4" x14ac:dyDescent="0.25">
      <c r="A106">
        <v>20000</v>
      </c>
      <c r="B106">
        <f t="shared" si="1"/>
        <v>0.3089999999999975</v>
      </c>
      <c r="C106">
        <v>94.239000000000004</v>
      </c>
      <c r="D106">
        <v>93.93</v>
      </c>
    </row>
    <row r="107" spans="1:4" x14ac:dyDescent="0.25">
      <c r="A107">
        <v>21200</v>
      </c>
      <c r="B107">
        <f t="shared" si="1"/>
        <v>0.34900000000000375</v>
      </c>
      <c r="C107">
        <v>91.78</v>
      </c>
      <c r="D107">
        <v>91.430999999999997</v>
      </c>
    </row>
    <row r="108" spans="1:4" x14ac:dyDescent="0.25">
      <c r="A108">
        <v>22400</v>
      </c>
      <c r="B108">
        <f t="shared" si="1"/>
        <v>0.54200000000000159</v>
      </c>
      <c r="C108">
        <v>88.221000000000004</v>
      </c>
      <c r="D108">
        <v>87.679000000000002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4FDDE-93A7-4D8E-BB44-CC87A9263FE1}">
  <dimension ref="A1:D108"/>
  <sheetViews>
    <sheetView workbookViewId="0">
      <selection activeCell="B2" sqref="B1:B1048576"/>
    </sheetView>
  </sheetViews>
  <sheetFormatPr defaultRowHeight="15" x14ac:dyDescent="0.25"/>
  <sheetData>
    <row r="1" spans="1:4" x14ac:dyDescent="0.25">
      <c r="A1" t="s">
        <v>0</v>
      </c>
      <c r="B1" t="s">
        <v>19</v>
      </c>
      <c r="C1" t="s">
        <v>12</v>
      </c>
      <c r="D1" t="s">
        <v>11</v>
      </c>
    </row>
    <row r="2" spans="1:4" x14ac:dyDescent="0.25">
      <c r="A2">
        <v>50</v>
      </c>
      <c r="B2">
        <f>C2-D2</f>
        <v>2.2000000000005571E-2</v>
      </c>
      <c r="C2">
        <v>72.417000000000002</v>
      </c>
      <c r="D2">
        <v>72.394999999999996</v>
      </c>
    </row>
    <row r="3" spans="1:4" x14ac:dyDescent="0.25">
      <c r="A3">
        <v>53</v>
      </c>
      <c r="B3">
        <f t="shared" ref="B3:B66" si="0">C3-D3</f>
        <v>0.132000000000005</v>
      </c>
      <c r="C3">
        <v>74.686000000000007</v>
      </c>
      <c r="D3">
        <v>74.554000000000002</v>
      </c>
    </row>
    <row r="4" spans="1:4" x14ac:dyDescent="0.25">
      <c r="A4">
        <v>56</v>
      </c>
      <c r="B4">
        <f t="shared" si="0"/>
        <v>0.23000000000000398</v>
      </c>
      <c r="C4">
        <v>76.03</v>
      </c>
      <c r="D4">
        <v>75.8</v>
      </c>
    </row>
    <row r="5" spans="1:4" x14ac:dyDescent="0.25">
      <c r="A5">
        <v>60</v>
      </c>
      <c r="B5">
        <f t="shared" si="0"/>
        <v>0.29999999999999716</v>
      </c>
      <c r="C5">
        <v>77.201999999999998</v>
      </c>
      <c r="D5">
        <v>76.902000000000001</v>
      </c>
    </row>
    <row r="6" spans="1:4" x14ac:dyDescent="0.25">
      <c r="A6">
        <v>63</v>
      </c>
      <c r="B6">
        <f t="shared" si="0"/>
        <v>0.29599999999999227</v>
      </c>
      <c r="C6">
        <v>78.563999999999993</v>
      </c>
      <c r="D6">
        <v>78.268000000000001</v>
      </c>
    </row>
    <row r="7" spans="1:4" x14ac:dyDescent="0.25">
      <c r="A7">
        <v>67</v>
      </c>
      <c r="B7">
        <f t="shared" si="0"/>
        <v>0.21799999999998931</v>
      </c>
      <c r="C7">
        <v>80.150999999999996</v>
      </c>
      <c r="D7">
        <v>79.933000000000007</v>
      </c>
    </row>
    <row r="8" spans="1:4" x14ac:dyDescent="0.25">
      <c r="A8">
        <v>71</v>
      </c>
      <c r="B8">
        <f t="shared" si="0"/>
        <v>0.13400000000000034</v>
      </c>
      <c r="C8">
        <v>81.644000000000005</v>
      </c>
      <c r="D8">
        <v>81.510000000000005</v>
      </c>
    </row>
    <row r="9" spans="1:4" x14ac:dyDescent="0.25">
      <c r="A9">
        <v>75</v>
      </c>
      <c r="B9">
        <f t="shared" si="0"/>
        <v>7.6999999999998181E-2</v>
      </c>
      <c r="C9">
        <v>82.781999999999996</v>
      </c>
      <c r="D9">
        <v>82.704999999999998</v>
      </c>
    </row>
    <row r="10" spans="1:4" x14ac:dyDescent="0.25">
      <c r="A10">
        <v>80</v>
      </c>
      <c r="B10">
        <f t="shared" si="0"/>
        <v>4.399999999999693E-2</v>
      </c>
      <c r="C10">
        <v>83.504999999999995</v>
      </c>
      <c r="D10">
        <v>83.460999999999999</v>
      </c>
    </row>
    <row r="11" spans="1:4" x14ac:dyDescent="0.25">
      <c r="A11">
        <v>85</v>
      </c>
      <c r="B11">
        <f t="shared" si="0"/>
        <v>1.8999999999991246E-2</v>
      </c>
      <c r="C11">
        <v>83.867999999999995</v>
      </c>
      <c r="D11">
        <v>83.849000000000004</v>
      </c>
    </row>
    <row r="12" spans="1:4" x14ac:dyDescent="0.25">
      <c r="A12">
        <v>90</v>
      </c>
      <c r="B12">
        <f t="shared" si="0"/>
        <v>-5.0000000000096634E-3</v>
      </c>
      <c r="C12">
        <v>83.974999999999994</v>
      </c>
      <c r="D12">
        <v>83.98</v>
      </c>
    </row>
    <row r="13" spans="1:4" x14ac:dyDescent="0.25">
      <c r="A13">
        <v>95</v>
      </c>
      <c r="B13">
        <f t="shared" si="0"/>
        <v>-3.6000000000001364E-2</v>
      </c>
      <c r="C13">
        <v>83.914000000000001</v>
      </c>
      <c r="D13">
        <v>83.95</v>
      </c>
    </row>
    <row r="14" spans="1:4" x14ac:dyDescent="0.25">
      <c r="A14">
        <v>100</v>
      </c>
      <c r="B14">
        <f t="shared" si="0"/>
        <v>-7.8000000000002956E-2</v>
      </c>
      <c r="C14">
        <v>83.727999999999994</v>
      </c>
      <c r="D14">
        <v>83.805999999999997</v>
      </c>
    </row>
    <row r="15" spans="1:4" x14ac:dyDescent="0.25">
      <c r="A15">
        <v>106</v>
      </c>
      <c r="B15">
        <f t="shared" si="0"/>
        <v>-0.1460000000000008</v>
      </c>
      <c r="C15">
        <v>83.462000000000003</v>
      </c>
      <c r="D15">
        <v>83.608000000000004</v>
      </c>
    </row>
    <row r="16" spans="1:4" x14ac:dyDescent="0.25">
      <c r="A16">
        <v>112</v>
      </c>
      <c r="B16">
        <f t="shared" si="0"/>
        <v>-0.23199999999999932</v>
      </c>
      <c r="C16">
        <v>83.21</v>
      </c>
      <c r="D16">
        <v>83.441999999999993</v>
      </c>
    </row>
    <row r="17" spans="1:4" x14ac:dyDescent="0.25">
      <c r="A17">
        <v>118</v>
      </c>
      <c r="B17">
        <f t="shared" si="0"/>
        <v>-0.26999999999999602</v>
      </c>
      <c r="C17">
        <v>83.039000000000001</v>
      </c>
      <c r="D17">
        <v>83.308999999999997</v>
      </c>
    </row>
    <row r="18" spans="1:4" x14ac:dyDescent="0.25">
      <c r="A18">
        <v>125</v>
      </c>
      <c r="B18">
        <f t="shared" si="0"/>
        <v>-0.2219999999999942</v>
      </c>
      <c r="C18">
        <v>82.87</v>
      </c>
      <c r="D18">
        <v>83.091999999999999</v>
      </c>
    </row>
    <row r="19" spans="1:4" x14ac:dyDescent="0.25">
      <c r="A19">
        <v>132</v>
      </c>
      <c r="B19">
        <f t="shared" si="0"/>
        <v>-0.11199999999999477</v>
      </c>
      <c r="C19">
        <v>82.584000000000003</v>
      </c>
      <c r="D19">
        <v>82.695999999999998</v>
      </c>
    </row>
    <row r="20" spans="1:4" x14ac:dyDescent="0.25">
      <c r="A20">
        <v>140</v>
      </c>
      <c r="B20">
        <f t="shared" si="0"/>
        <v>-1.9999999999953388E-3</v>
      </c>
      <c r="C20">
        <v>82.195999999999998</v>
      </c>
      <c r="D20">
        <v>82.197999999999993</v>
      </c>
    </row>
    <row r="21" spans="1:4" x14ac:dyDescent="0.25">
      <c r="A21">
        <v>150</v>
      </c>
      <c r="B21">
        <f t="shared" si="0"/>
        <v>5.499999999999261E-2</v>
      </c>
      <c r="C21">
        <v>81.814999999999998</v>
      </c>
      <c r="D21">
        <v>81.760000000000005</v>
      </c>
    </row>
    <row r="22" spans="1:4" x14ac:dyDescent="0.25">
      <c r="A22">
        <v>160</v>
      </c>
      <c r="B22">
        <f t="shared" si="0"/>
        <v>2.7000000000001023E-2</v>
      </c>
      <c r="C22">
        <v>81.507999999999996</v>
      </c>
      <c r="D22">
        <v>81.480999999999995</v>
      </c>
    </row>
    <row r="23" spans="1:4" x14ac:dyDescent="0.25">
      <c r="A23">
        <v>170</v>
      </c>
      <c r="B23">
        <f t="shared" si="0"/>
        <v>-6.4000000000007162E-2</v>
      </c>
      <c r="C23">
        <v>81.337999999999994</v>
      </c>
      <c r="D23">
        <v>81.402000000000001</v>
      </c>
    </row>
    <row r="24" spans="1:4" x14ac:dyDescent="0.25">
      <c r="A24">
        <v>180</v>
      </c>
      <c r="B24">
        <f t="shared" si="0"/>
        <v>-0.13700000000000045</v>
      </c>
      <c r="C24">
        <v>81.364000000000004</v>
      </c>
      <c r="D24">
        <v>81.501000000000005</v>
      </c>
    </row>
    <row r="25" spans="1:4" x14ac:dyDescent="0.25">
      <c r="A25">
        <v>190</v>
      </c>
      <c r="B25">
        <f t="shared" si="0"/>
        <v>-0.132000000000005</v>
      </c>
      <c r="C25">
        <v>81.527000000000001</v>
      </c>
      <c r="D25">
        <v>81.659000000000006</v>
      </c>
    </row>
    <row r="26" spans="1:4" x14ac:dyDescent="0.25">
      <c r="A26">
        <v>200</v>
      </c>
      <c r="B26">
        <f t="shared" si="0"/>
        <v>-9.4999999999998863E-2</v>
      </c>
      <c r="C26">
        <v>81.683000000000007</v>
      </c>
      <c r="D26">
        <v>81.778000000000006</v>
      </c>
    </row>
    <row r="27" spans="1:4" x14ac:dyDescent="0.25">
      <c r="A27">
        <v>212</v>
      </c>
      <c r="B27">
        <f t="shared" si="0"/>
        <v>-8.5000000000007958E-2</v>
      </c>
      <c r="C27">
        <v>81.83</v>
      </c>
      <c r="D27">
        <v>81.915000000000006</v>
      </c>
    </row>
    <row r="28" spans="1:4" x14ac:dyDescent="0.25">
      <c r="A28">
        <v>224</v>
      </c>
      <c r="B28">
        <f t="shared" si="0"/>
        <v>-9.4000000000008299E-2</v>
      </c>
      <c r="C28">
        <v>82.066999999999993</v>
      </c>
      <c r="D28">
        <v>82.161000000000001</v>
      </c>
    </row>
    <row r="29" spans="1:4" x14ac:dyDescent="0.25">
      <c r="A29">
        <v>236</v>
      </c>
      <c r="B29">
        <f t="shared" si="0"/>
        <v>-7.9999999999998295E-2</v>
      </c>
      <c r="C29">
        <v>82.382999999999996</v>
      </c>
      <c r="D29">
        <v>82.462999999999994</v>
      </c>
    </row>
    <row r="30" spans="1:4" x14ac:dyDescent="0.25">
      <c r="A30">
        <v>250</v>
      </c>
      <c r="B30">
        <f t="shared" si="0"/>
        <v>-4.399999999999693E-2</v>
      </c>
      <c r="C30">
        <v>82.647000000000006</v>
      </c>
      <c r="D30">
        <v>82.691000000000003</v>
      </c>
    </row>
    <row r="31" spans="1:4" x14ac:dyDescent="0.25">
      <c r="A31">
        <v>265</v>
      </c>
      <c r="B31">
        <f t="shared" si="0"/>
        <v>-1.6999999999995907E-2</v>
      </c>
      <c r="C31">
        <v>82.766000000000005</v>
      </c>
      <c r="D31">
        <v>82.783000000000001</v>
      </c>
    </row>
    <row r="32" spans="1:4" x14ac:dyDescent="0.25">
      <c r="A32">
        <v>280</v>
      </c>
      <c r="B32">
        <f t="shared" si="0"/>
        <v>-4.9999999999954525E-3</v>
      </c>
      <c r="C32">
        <v>82.768000000000001</v>
      </c>
      <c r="D32">
        <v>82.772999999999996</v>
      </c>
    </row>
    <row r="33" spans="1:4" x14ac:dyDescent="0.25">
      <c r="A33">
        <v>300</v>
      </c>
      <c r="B33">
        <f t="shared" si="0"/>
        <v>-4.9999999999954525E-3</v>
      </c>
      <c r="C33">
        <v>82.721000000000004</v>
      </c>
      <c r="D33">
        <v>82.725999999999999</v>
      </c>
    </row>
    <row r="34" spans="1:4" x14ac:dyDescent="0.25">
      <c r="A34">
        <v>315</v>
      </c>
      <c r="B34">
        <f t="shared" si="0"/>
        <v>-1.9999999999996021E-2</v>
      </c>
      <c r="C34">
        <v>82.653000000000006</v>
      </c>
      <c r="D34">
        <v>82.673000000000002</v>
      </c>
    </row>
    <row r="35" spans="1:4" x14ac:dyDescent="0.25">
      <c r="A35">
        <v>335</v>
      </c>
      <c r="B35">
        <f t="shared" si="0"/>
        <v>-5.8999999999997499E-2</v>
      </c>
      <c r="C35">
        <v>82.554000000000002</v>
      </c>
      <c r="D35">
        <v>82.613</v>
      </c>
    </row>
    <row r="36" spans="1:4" x14ac:dyDescent="0.25">
      <c r="A36">
        <v>355</v>
      </c>
      <c r="B36">
        <f t="shared" si="0"/>
        <v>-9.3000000000003524E-2</v>
      </c>
      <c r="C36">
        <v>82.451999999999998</v>
      </c>
      <c r="D36">
        <v>82.545000000000002</v>
      </c>
    </row>
    <row r="37" spans="1:4" x14ac:dyDescent="0.25">
      <c r="A37">
        <v>375</v>
      </c>
      <c r="B37">
        <f t="shared" si="0"/>
        <v>-0.10200000000000387</v>
      </c>
      <c r="C37">
        <v>82.444000000000003</v>
      </c>
      <c r="D37">
        <v>82.546000000000006</v>
      </c>
    </row>
    <row r="38" spans="1:4" x14ac:dyDescent="0.25">
      <c r="A38">
        <v>400</v>
      </c>
      <c r="B38">
        <f t="shared" si="0"/>
        <v>-0.15000000000000568</v>
      </c>
      <c r="C38">
        <v>82.570999999999998</v>
      </c>
      <c r="D38">
        <v>82.721000000000004</v>
      </c>
    </row>
    <row r="39" spans="1:4" x14ac:dyDescent="0.25">
      <c r="A39">
        <v>425</v>
      </c>
      <c r="B39">
        <f t="shared" si="0"/>
        <v>-0.30700000000000216</v>
      </c>
      <c r="C39">
        <v>82.707999999999998</v>
      </c>
      <c r="D39">
        <v>83.015000000000001</v>
      </c>
    </row>
    <row r="40" spans="1:4" x14ac:dyDescent="0.25">
      <c r="A40">
        <v>450</v>
      </c>
      <c r="B40">
        <f t="shared" si="0"/>
        <v>-0.55399999999998784</v>
      </c>
      <c r="C40">
        <v>82.644000000000005</v>
      </c>
      <c r="D40">
        <v>83.197999999999993</v>
      </c>
    </row>
    <row r="41" spans="1:4" x14ac:dyDescent="0.25">
      <c r="A41">
        <v>475</v>
      </c>
      <c r="B41">
        <f t="shared" si="0"/>
        <v>-0.80700000000000216</v>
      </c>
      <c r="C41">
        <v>82.206999999999994</v>
      </c>
      <c r="D41">
        <v>83.013999999999996</v>
      </c>
    </row>
    <row r="42" spans="1:4" x14ac:dyDescent="0.25">
      <c r="A42">
        <v>500</v>
      </c>
      <c r="B42">
        <f t="shared" si="0"/>
        <v>-0.95400000000000773</v>
      </c>
      <c r="C42">
        <v>81.344999999999999</v>
      </c>
      <c r="D42">
        <v>82.299000000000007</v>
      </c>
    </row>
    <row r="43" spans="1:4" x14ac:dyDescent="0.25">
      <c r="A43">
        <v>530</v>
      </c>
      <c r="B43">
        <f t="shared" si="0"/>
        <v>-0.90200000000000102</v>
      </c>
      <c r="C43">
        <v>80.108000000000004</v>
      </c>
      <c r="D43">
        <v>81.010000000000005</v>
      </c>
    </row>
    <row r="44" spans="1:4" x14ac:dyDescent="0.25">
      <c r="A44">
        <v>560</v>
      </c>
      <c r="B44">
        <f t="shared" si="0"/>
        <v>-0.62600000000000477</v>
      </c>
      <c r="C44">
        <v>78.682000000000002</v>
      </c>
      <c r="D44">
        <v>79.308000000000007</v>
      </c>
    </row>
    <row r="45" spans="1:4" x14ac:dyDescent="0.25">
      <c r="A45">
        <v>600</v>
      </c>
      <c r="B45">
        <f t="shared" si="0"/>
        <v>-0.3019999999999925</v>
      </c>
      <c r="C45">
        <v>77.406000000000006</v>
      </c>
      <c r="D45">
        <v>77.707999999999998</v>
      </c>
    </row>
    <row r="46" spans="1:4" x14ac:dyDescent="0.25">
      <c r="A46">
        <v>630</v>
      </c>
      <c r="B46">
        <f t="shared" si="0"/>
        <v>-0.22100000000000364</v>
      </c>
      <c r="C46">
        <v>76.546999999999997</v>
      </c>
      <c r="D46">
        <v>76.768000000000001</v>
      </c>
    </row>
    <row r="47" spans="1:4" x14ac:dyDescent="0.25">
      <c r="A47">
        <v>670</v>
      </c>
      <c r="B47">
        <f t="shared" si="0"/>
        <v>-0.31499999999999773</v>
      </c>
      <c r="C47">
        <v>75.995000000000005</v>
      </c>
      <c r="D47">
        <v>76.31</v>
      </c>
    </row>
    <row r="48" spans="1:4" x14ac:dyDescent="0.25">
      <c r="A48">
        <v>710</v>
      </c>
      <c r="B48">
        <f t="shared" si="0"/>
        <v>-0.37700000000000955</v>
      </c>
      <c r="C48">
        <v>75.531999999999996</v>
      </c>
      <c r="D48">
        <v>75.909000000000006</v>
      </c>
    </row>
    <row r="49" spans="1:4" x14ac:dyDescent="0.25">
      <c r="A49">
        <v>750</v>
      </c>
      <c r="B49">
        <f t="shared" si="0"/>
        <v>-0.35099999999999909</v>
      </c>
      <c r="C49">
        <v>75.2</v>
      </c>
      <c r="D49">
        <v>75.551000000000002</v>
      </c>
    </row>
    <row r="50" spans="1:4" x14ac:dyDescent="0.25">
      <c r="A50">
        <v>800</v>
      </c>
      <c r="B50">
        <f t="shared" si="0"/>
        <v>-0.28499999999999659</v>
      </c>
      <c r="C50">
        <v>75.072000000000003</v>
      </c>
      <c r="D50">
        <v>75.356999999999999</v>
      </c>
    </row>
    <row r="51" spans="1:4" x14ac:dyDescent="0.25">
      <c r="A51">
        <v>850</v>
      </c>
      <c r="B51">
        <f t="shared" si="0"/>
        <v>-0.25100000000000477</v>
      </c>
      <c r="C51">
        <v>75.290999999999997</v>
      </c>
      <c r="D51">
        <v>75.542000000000002</v>
      </c>
    </row>
    <row r="52" spans="1:4" x14ac:dyDescent="0.25">
      <c r="A52">
        <v>900</v>
      </c>
      <c r="B52">
        <f t="shared" si="0"/>
        <v>-0.27599999999999625</v>
      </c>
      <c r="C52">
        <v>76.085999999999999</v>
      </c>
      <c r="D52">
        <v>76.361999999999995</v>
      </c>
    </row>
    <row r="53" spans="1:4" x14ac:dyDescent="0.25">
      <c r="A53">
        <v>950</v>
      </c>
      <c r="B53">
        <f t="shared" si="0"/>
        <v>-0.31199999999999761</v>
      </c>
      <c r="C53">
        <v>77.141999999999996</v>
      </c>
      <c r="D53">
        <v>77.453999999999994</v>
      </c>
    </row>
    <row r="54" spans="1:4" x14ac:dyDescent="0.25">
      <c r="A54">
        <v>1000</v>
      </c>
      <c r="B54">
        <f t="shared" si="0"/>
        <v>-0.3089999999999975</v>
      </c>
      <c r="C54">
        <v>77.768000000000001</v>
      </c>
      <c r="D54">
        <v>78.076999999999998</v>
      </c>
    </row>
    <row r="55" spans="1:4" x14ac:dyDescent="0.25">
      <c r="A55">
        <v>1060</v>
      </c>
      <c r="B55">
        <f t="shared" si="0"/>
        <v>-0.25400000000000489</v>
      </c>
      <c r="C55">
        <v>77.631</v>
      </c>
      <c r="D55">
        <v>77.885000000000005</v>
      </c>
    </row>
    <row r="56" spans="1:4" x14ac:dyDescent="0.25">
      <c r="A56">
        <v>1120</v>
      </c>
      <c r="B56">
        <f t="shared" si="0"/>
        <v>-0.17099999999999227</v>
      </c>
      <c r="C56">
        <v>76.903000000000006</v>
      </c>
      <c r="D56">
        <v>77.073999999999998</v>
      </c>
    </row>
    <row r="57" spans="1:4" x14ac:dyDescent="0.25">
      <c r="A57">
        <v>1180</v>
      </c>
      <c r="B57">
        <f t="shared" si="0"/>
        <v>-0.12399999999999523</v>
      </c>
      <c r="C57">
        <v>75.986000000000004</v>
      </c>
      <c r="D57">
        <v>76.11</v>
      </c>
    </row>
    <row r="58" spans="1:4" x14ac:dyDescent="0.25">
      <c r="A58">
        <v>1250</v>
      </c>
      <c r="B58">
        <f t="shared" si="0"/>
        <v>-8.7000000000003297E-2</v>
      </c>
      <c r="C58">
        <v>75.037999999999997</v>
      </c>
      <c r="D58">
        <v>75.125</v>
      </c>
    </row>
    <row r="59" spans="1:4" x14ac:dyDescent="0.25">
      <c r="A59">
        <v>1320</v>
      </c>
      <c r="B59">
        <f t="shared" si="0"/>
        <v>0.17500000000001137</v>
      </c>
      <c r="C59">
        <v>73.897000000000006</v>
      </c>
      <c r="D59">
        <v>73.721999999999994</v>
      </c>
    </row>
    <row r="60" spans="1:4" x14ac:dyDescent="0.25">
      <c r="A60">
        <v>1400</v>
      </c>
      <c r="B60">
        <f t="shared" si="0"/>
        <v>0.91599999999999682</v>
      </c>
      <c r="C60">
        <v>72.896000000000001</v>
      </c>
      <c r="D60">
        <v>71.98</v>
      </c>
    </row>
    <row r="61" spans="1:4" x14ac:dyDescent="0.25">
      <c r="A61">
        <v>1500</v>
      </c>
      <c r="B61">
        <f t="shared" si="0"/>
        <v>1.4569999999999936</v>
      </c>
      <c r="C61">
        <v>72.878</v>
      </c>
      <c r="D61">
        <v>71.421000000000006</v>
      </c>
    </row>
    <row r="62" spans="1:4" x14ac:dyDescent="0.25">
      <c r="A62">
        <v>1600</v>
      </c>
      <c r="B62">
        <f t="shared" si="0"/>
        <v>1.0390000000000015</v>
      </c>
      <c r="C62">
        <v>73.444000000000003</v>
      </c>
      <c r="D62">
        <v>72.405000000000001</v>
      </c>
    </row>
    <row r="63" spans="1:4" x14ac:dyDescent="0.25">
      <c r="A63">
        <v>1700</v>
      </c>
      <c r="B63">
        <f t="shared" si="0"/>
        <v>0.30299999999999727</v>
      </c>
      <c r="C63">
        <v>74.051000000000002</v>
      </c>
      <c r="D63">
        <v>73.748000000000005</v>
      </c>
    </row>
    <row r="64" spans="1:4" x14ac:dyDescent="0.25">
      <c r="A64">
        <v>1800</v>
      </c>
      <c r="B64">
        <f t="shared" si="0"/>
        <v>-0.24400000000001398</v>
      </c>
      <c r="C64">
        <v>74.566999999999993</v>
      </c>
      <c r="D64">
        <v>74.811000000000007</v>
      </c>
    </row>
    <row r="65" spans="1:4" x14ac:dyDescent="0.25">
      <c r="A65">
        <v>1900</v>
      </c>
      <c r="B65">
        <f t="shared" si="0"/>
        <v>-0.50900000000000034</v>
      </c>
      <c r="C65">
        <v>74.819000000000003</v>
      </c>
      <c r="D65">
        <v>75.328000000000003</v>
      </c>
    </row>
    <row r="66" spans="1:4" x14ac:dyDescent="0.25">
      <c r="A66">
        <v>2000</v>
      </c>
      <c r="B66">
        <f t="shared" si="0"/>
        <v>-0.59399999999999409</v>
      </c>
      <c r="C66">
        <v>74.510000000000005</v>
      </c>
      <c r="D66">
        <v>75.103999999999999</v>
      </c>
    </row>
    <row r="67" spans="1:4" x14ac:dyDescent="0.25">
      <c r="A67">
        <v>2120</v>
      </c>
      <c r="B67">
        <f t="shared" ref="B67:B108" si="1">C67-D67</f>
        <v>-0.5969999999999942</v>
      </c>
      <c r="C67">
        <v>73.296000000000006</v>
      </c>
      <c r="D67">
        <v>73.893000000000001</v>
      </c>
    </row>
    <row r="68" spans="1:4" x14ac:dyDescent="0.25">
      <c r="A68">
        <v>2240</v>
      </c>
      <c r="B68">
        <f t="shared" si="1"/>
        <v>-0.4439999999999884</v>
      </c>
      <c r="C68">
        <v>71.299000000000007</v>
      </c>
      <c r="D68">
        <v>71.742999999999995</v>
      </c>
    </row>
    <row r="69" spans="1:4" x14ac:dyDescent="0.25">
      <c r="A69">
        <v>2360</v>
      </c>
      <c r="B69">
        <f t="shared" si="1"/>
        <v>-6.0000000000002274E-3</v>
      </c>
      <c r="C69">
        <v>68.864999999999995</v>
      </c>
      <c r="D69">
        <v>68.870999999999995</v>
      </c>
    </row>
    <row r="70" spans="1:4" x14ac:dyDescent="0.25">
      <c r="A70">
        <v>2500</v>
      </c>
      <c r="B70">
        <f t="shared" si="1"/>
        <v>0.66599999999999682</v>
      </c>
      <c r="C70">
        <v>66.070999999999998</v>
      </c>
      <c r="D70">
        <v>65.405000000000001</v>
      </c>
    </row>
    <row r="71" spans="1:4" x14ac:dyDescent="0.25">
      <c r="A71">
        <v>2650</v>
      </c>
      <c r="B71">
        <f t="shared" si="1"/>
        <v>1.0530000000000044</v>
      </c>
      <c r="C71">
        <v>63.264000000000003</v>
      </c>
      <c r="D71">
        <v>62.210999999999999</v>
      </c>
    </row>
    <row r="72" spans="1:4" x14ac:dyDescent="0.25">
      <c r="A72">
        <v>2800</v>
      </c>
      <c r="B72">
        <f t="shared" si="1"/>
        <v>0.3230000000000004</v>
      </c>
      <c r="C72">
        <v>60.98</v>
      </c>
      <c r="D72">
        <v>60.656999999999996</v>
      </c>
    </row>
    <row r="73" spans="1:4" x14ac:dyDescent="0.25">
      <c r="A73">
        <v>3000</v>
      </c>
      <c r="B73">
        <f t="shared" si="1"/>
        <v>-0.22200000000000131</v>
      </c>
      <c r="C73">
        <v>60.622999999999998</v>
      </c>
      <c r="D73">
        <v>60.844999999999999</v>
      </c>
    </row>
    <row r="74" spans="1:4" x14ac:dyDescent="0.25">
      <c r="A74">
        <v>3150</v>
      </c>
      <c r="B74">
        <f t="shared" si="1"/>
        <v>0.32800000000000296</v>
      </c>
      <c r="C74">
        <v>61.792000000000002</v>
      </c>
      <c r="D74">
        <v>61.463999999999999</v>
      </c>
    </row>
    <row r="75" spans="1:4" x14ac:dyDescent="0.25">
      <c r="A75">
        <v>3350</v>
      </c>
      <c r="B75">
        <f t="shared" si="1"/>
        <v>1.0279999999999987</v>
      </c>
      <c r="C75">
        <v>63.673000000000002</v>
      </c>
      <c r="D75">
        <v>62.645000000000003</v>
      </c>
    </row>
    <row r="76" spans="1:4" x14ac:dyDescent="0.25">
      <c r="A76">
        <v>3550</v>
      </c>
      <c r="B76">
        <f t="shared" si="1"/>
        <v>1.2309999999999945</v>
      </c>
      <c r="C76">
        <v>66.754999999999995</v>
      </c>
      <c r="D76">
        <v>65.524000000000001</v>
      </c>
    </row>
    <row r="77" spans="1:4" x14ac:dyDescent="0.25">
      <c r="A77">
        <v>3750</v>
      </c>
      <c r="B77">
        <f t="shared" si="1"/>
        <v>1.0900000000000034</v>
      </c>
      <c r="C77">
        <v>69.811000000000007</v>
      </c>
      <c r="D77">
        <v>68.721000000000004</v>
      </c>
    </row>
    <row r="78" spans="1:4" x14ac:dyDescent="0.25">
      <c r="A78">
        <v>4000</v>
      </c>
      <c r="B78">
        <f t="shared" si="1"/>
        <v>0.86199999999999477</v>
      </c>
      <c r="C78">
        <v>72.066999999999993</v>
      </c>
      <c r="D78">
        <v>71.204999999999998</v>
      </c>
    </row>
    <row r="79" spans="1:4" x14ac:dyDescent="0.25">
      <c r="A79">
        <v>4250</v>
      </c>
      <c r="B79">
        <f t="shared" si="1"/>
        <v>0.62899999999999068</v>
      </c>
      <c r="C79">
        <v>73.766999999999996</v>
      </c>
      <c r="D79">
        <v>73.138000000000005</v>
      </c>
    </row>
    <row r="80" spans="1:4" x14ac:dyDescent="0.25">
      <c r="A80">
        <v>4500</v>
      </c>
      <c r="B80">
        <f t="shared" si="1"/>
        <v>0.58200000000000784</v>
      </c>
      <c r="C80">
        <v>75.277000000000001</v>
      </c>
      <c r="D80">
        <v>74.694999999999993</v>
      </c>
    </row>
    <row r="81" spans="1:4" x14ac:dyDescent="0.25">
      <c r="A81">
        <v>4750</v>
      </c>
      <c r="B81">
        <f t="shared" si="1"/>
        <v>0.75300000000000011</v>
      </c>
      <c r="C81">
        <v>76.456999999999994</v>
      </c>
      <c r="D81">
        <v>75.703999999999994</v>
      </c>
    </row>
    <row r="82" spans="1:4" x14ac:dyDescent="0.25">
      <c r="A82">
        <v>5000</v>
      </c>
      <c r="B82">
        <f t="shared" si="1"/>
        <v>0.95799999999999841</v>
      </c>
      <c r="C82">
        <v>77.188999999999993</v>
      </c>
      <c r="D82">
        <v>76.230999999999995</v>
      </c>
    </row>
    <row r="83" spans="1:4" x14ac:dyDescent="0.25">
      <c r="A83">
        <v>5300</v>
      </c>
      <c r="B83">
        <f t="shared" si="1"/>
        <v>0.99300000000000921</v>
      </c>
      <c r="C83">
        <v>77.56</v>
      </c>
      <c r="D83">
        <v>76.566999999999993</v>
      </c>
    </row>
    <row r="84" spans="1:4" x14ac:dyDescent="0.25">
      <c r="A84">
        <v>5600</v>
      </c>
      <c r="B84">
        <f t="shared" si="1"/>
        <v>0.86400000000000432</v>
      </c>
      <c r="C84">
        <v>77.656000000000006</v>
      </c>
      <c r="D84">
        <v>76.792000000000002</v>
      </c>
    </row>
    <row r="85" spans="1:4" x14ac:dyDescent="0.25">
      <c r="A85">
        <v>6000</v>
      </c>
      <c r="B85">
        <f t="shared" si="1"/>
        <v>0.7780000000000058</v>
      </c>
      <c r="C85">
        <v>77.634</v>
      </c>
      <c r="D85">
        <v>76.855999999999995</v>
      </c>
    </row>
    <row r="86" spans="1:4" x14ac:dyDescent="0.25">
      <c r="A86">
        <v>6300</v>
      </c>
      <c r="B86">
        <f t="shared" si="1"/>
        <v>0.81599999999998829</v>
      </c>
      <c r="C86">
        <v>77.465999999999994</v>
      </c>
      <c r="D86">
        <v>76.650000000000006</v>
      </c>
    </row>
    <row r="87" spans="1:4" x14ac:dyDescent="0.25">
      <c r="A87">
        <v>6700</v>
      </c>
      <c r="B87">
        <f t="shared" si="1"/>
        <v>0.61899999999999977</v>
      </c>
      <c r="C87">
        <v>77.111000000000004</v>
      </c>
      <c r="D87">
        <v>76.492000000000004</v>
      </c>
    </row>
    <row r="88" spans="1:4" x14ac:dyDescent="0.25">
      <c r="A88">
        <v>7100</v>
      </c>
      <c r="B88">
        <f t="shared" si="1"/>
        <v>-9.9999999999056399E-4</v>
      </c>
      <c r="C88">
        <v>76.900000000000006</v>
      </c>
      <c r="D88">
        <v>76.900999999999996</v>
      </c>
    </row>
    <row r="89" spans="1:4" x14ac:dyDescent="0.25">
      <c r="A89">
        <v>7500</v>
      </c>
      <c r="B89">
        <f t="shared" si="1"/>
        <v>-0.51099999999999568</v>
      </c>
      <c r="C89">
        <v>76.888000000000005</v>
      </c>
      <c r="D89">
        <v>77.399000000000001</v>
      </c>
    </row>
    <row r="90" spans="1:4" x14ac:dyDescent="0.25">
      <c r="A90">
        <v>8000</v>
      </c>
      <c r="B90">
        <f t="shared" si="1"/>
        <v>-0.65500000000000114</v>
      </c>
      <c r="C90">
        <v>76.825000000000003</v>
      </c>
      <c r="D90">
        <v>77.48</v>
      </c>
    </row>
    <row r="91" spans="1:4" x14ac:dyDescent="0.25">
      <c r="A91">
        <v>8500</v>
      </c>
      <c r="B91">
        <f t="shared" si="1"/>
        <v>-0.54800000000000182</v>
      </c>
      <c r="C91">
        <v>76.492999999999995</v>
      </c>
      <c r="D91">
        <v>77.040999999999997</v>
      </c>
    </row>
    <row r="92" spans="1:4" x14ac:dyDescent="0.25">
      <c r="A92">
        <v>9000</v>
      </c>
      <c r="B92">
        <f t="shared" si="1"/>
        <v>-0.27700000000000102</v>
      </c>
      <c r="C92">
        <v>75.956999999999994</v>
      </c>
      <c r="D92">
        <v>76.233999999999995</v>
      </c>
    </row>
    <row r="93" spans="1:4" x14ac:dyDescent="0.25">
      <c r="A93">
        <v>9500</v>
      </c>
      <c r="B93">
        <f t="shared" si="1"/>
        <v>4.1000000000011028E-2</v>
      </c>
      <c r="C93">
        <v>75.662000000000006</v>
      </c>
      <c r="D93">
        <v>75.620999999999995</v>
      </c>
    </row>
    <row r="94" spans="1:4" x14ac:dyDescent="0.25">
      <c r="A94">
        <v>10000</v>
      </c>
      <c r="B94">
        <f t="shared" si="1"/>
        <v>9.6999999999994202E-2</v>
      </c>
      <c r="C94">
        <v>75.691999999999993</v>
      </c>
      <c r="D94">
        <v>75.594999999999999</v>
      </c>
    </row>
    <row r="95" spans="1:4" x14ac:dyDescent="0.25">
      <c r="A95">
        <v>10600</v>
      </c>
      <c r="B95">
        <f t="shared" si="1"/>
        <v>0.45999999999999375</v>
      </c>
      <c r="C95">
        <v>76.831999999999994</v>
      </c>
      <c r="D95">
        <v>76.372</v>
      </c>
    </row>
    <row r="96" spans="1:4" x14ac:dyDescent="0.25">
      <c r="A96">
        <v>11200</v>
      </c>
      <c r="B96">
        <f t="shared" si="1"/>
        <v>1.4609999999999985</v>
      </c>
      <c r="C96">
        <v>79.222999999999999</v>
      </c>
      <c r="D96">
        <v>77.762</v>
      </c>
    </row>
    <row r="97" spans="1:4" x14ac:dyDescent="0.25">
      <c r="A97">
        <v>11800</v>
      </c>
      <c r="B97">
        <f t="shared" si="1"/>
        <v>1.6209999999999951</v>
      </c>
      <c r="C97">
        <v>82.007999999999996</v>
      </c>
      <c r="D97">
        <v>80.387</v>
      </c>
    </row>
    <row r="98" spans="1:4" x14ac:dyDescent="0.25">
      <c r="A98">
        <v>12500</v>
      </c>
      <c r="B98">
        <f t="shared" si="1"/>
        <v>0.96099999999999852</v>
      </c>
      <c r="C98">
        <v>84.394000000000005</v>
      </c>
      <c r="D98">
        <v>83.433000000000007</v>
      </c>
    </row>
    <row r="99" spans="1:4" x14ac:dyDescent="0.25">
      <c r="A99">
        <v>13200</v>
      </c>
      <c r="B99">
        <f t="shared" si="1"/>
        <v>0.34199999999999875</v>
      </c>
      <c r="C99">
        <v>85.629000000000005</v>
      </c>
      <c r="D99">
        <v>85.287000000000006</v>
      </c>
    </row>
    <row r="100" spans="1:4" x14ac:dyDescent="0.25">
      <c r="A100">
        <v>14000</v>
      </c>
      <c r="B100">
        <f t="shared" si="1"/>
        <v>-3.4000000000006025E-2</v>
      </c>
      <c r="C100">
        <v>85.701999999999998</v>
      </c>
      <c r="D100">
        <v>85.736000000000004</v>
      </c>
    </row>
    <row r="101" spans="1:4" x14ac:dyDescent="0.25">
      <c r="A101">
        <v>15000</v>
      </c>
      <c r="B101">
        <f t="shared" si="1"/>
        <v>-8.5000000000007958E-2</v>
      </c>
      <c r="C101">
        <v>85.19</v>
      </c>
      <c r="D101">
        <v>85.275000000000006</v>
      </c>
    </row>
    <row r="102" spans="1:4" x14ac:dyDescent="0.25">
      <c r="A102">
        <v>16000</v>
      </c>
      <c r="B102">
        <f t="shared" si="1"/>
        <v>7.6000000000007617E-2</v>
      </c>
      <c r="C102">
        <v>85.254000000000005</v>
      </c>
      <c r="D102">
        <v>85.177999999999997</v>
      </c>
    </row>
    <row r="103" spans="1:4" x14ac:dyDescent="0.25">
      <c r="A103">
        <v>17000</v>
      </c>
      <c r="B103">
        <f t="shared" si="1"/>
        <v>7.5999999999993406E-2</v>
      </c>
      <c r="C103">
        <v>85.846999999999994</v>
      </c>
      <c r="D103">
        <v>85.771000000000001</v>
      </c>
    </row>
    <row r="104" spans="1:4" x14ac:dyDescent="0.25">
      <c r="A104">
        <v>18000</v>
      </c>
      <c r="B104">
        <f t="shared" si="1"/>
        <v>-0.12000000000000455</v>
      </c>
      <c r="C104">
        <v>85.524000000000001</v>
      </c>
      <c r="D104">
        <v>85.644000000000005</v>
      </c>
    </row>
    <row r="105" spans="1:4" x14ac:dyDescent="0.25">
      <c r="A105">
        <v>19000</v>
      </c>
      <c r="B105">
        <f t="shared" si="1"/>
        <v>-0.42099999999999227</v>
      </c>
      <c r="C105">
        <v>83.537000000000006</v>
      </c>
      <c r="D105">
        <v>83.957999999999998</v>
      </c>
    </row>
    <row r="106" spans="1:4" x14ac:dyDescent="0.25">
      <c r="A106">
        <v>20000</v>
      </c>
      <c r="B106">
        <f t="shared" si="1"/>
        <v>-0.9480000000000075</v>
      </c>
      <c r="C106">
        <v>79.231999999999999</v>
      </c>
      <c r="D106">
        <v>80.180000000000007</v>
      </c>
    </row>
    <row r="107" spans="1:4" x14ac:dyDescent="0.25">
      <c r="A107">
        <v>21200</v>
      </c>
      <c r="B107">
        <f t="shared" si="1"/>
        <v>-5.570999999999998</v>
      </c>
      <c r="C107">
        <v>65.082999999999998</v>
      </c>
      <c r="D107">
        <v>70.653999999999996</v>
      </c>
    </row>
    <row r="108" spans="1:4" x14ac:dyDescent="0.25">
      <c r="A108">
        <v>22400</v>
      </c>
      <c r="B108">
        <f t="shared" si="1"/>
        <v>-960.65499999999997</v>
      </c>
      <c r="C108">
        <v>-902.3</v>
      </c>
      <c r="D108">
        <v>58.354999999999997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E84C6-020A-4D31-AAAE-E7E4988C96A2}">
  <dimension ref="A1:D108"/>
  <sheetViews>
    <sheetView workbookViewId="0">
      <selection activeCell="J12" sqref="J12"/>
    </sheetView>
  </sheetViews>
  <sheetFormatPr defaultRowHeight="15" x14ac:dyDescent="0.25"/>
  <sheetData>
    <row r="1" spans="1:4" x14ac:dyDescent="0.25">
      <c r="A1" t="s">
        <v>0</v>
      </c>
      <c r="B1" t="s">
        <v>20</v>
      </c>
      <c r="C1" t="s">
        <v>12</v>
      </c>
      <c r="D1" t="s">
        <v>11</v>
      </c>
    </row>
    <row r="2" spans="1:4" x14ac:dyDescent="0.25">
      <c r="A2">
        <v>50</v>
      </c>
      <c r="B2">
        <f>C2-D2</f>
        <v>-0.11400000000000432</v>
      </c>
      <c r="C2">
        <v>70.661000000000001</v>
      </c>
      <c r="D2">
        <v>70.775000000000006</v>
      </c>
    </row>
    <row r="3" spans="1:4" x14ac:dyDescent="0.25">
      <c r="A3">
        <v>53</v>
      </c>
      <c r="B3">
        <f t="shared" ref="B3:B66" si="0">C3-D3</f>
        <v>6.8999999999988404E-2</v>
      </c>
      <c r="C3">
        <v>73.221999999999994</v>
      </c>
      <c r="D3">
        <v>73.153000000000006</v>
      </c>
    </row>
    <row r="4" spans="1:4" x14ac:dyDescent="0.25">
      <c r="A4">
        <v>56</v>
      </c>
      <c r="B4">
        <f t="shared" si="0"/>
        <v>0.20799999999999841</v>
      </c>
      <c r="C4">
        <v>74.611000000000004</v>
      </c>
      <c r="D4">
        <v>74.403000000000006</v>
      </c>
    </row>
    <row r="5" spans="1:4" x14ac:dyDescent="0.25">
      <c r="A5">
        <v>60</v>
      </c>
      <c r="B5">
        <f t="shared" si="0"/>
        <v>0.30900000000001171</v>
      </c>
      <c r="C5">
        <v>75.665000000000006</v>
      </c>
      <c r="D5">
        <v>75.355999999999995</v>
      </c>
    </row>
    <row r="6" spans="1:4" x14ac:dyDescent="0.25">
      <c r="A6">
        <v>63</v>
      </c>
      <c r="B6">
        <f t="shared" si="0"/>
        <v>0.34600000000000364</v>
      </c>
      <c r="C6">
        <v>76.804000000000002</v>
      </c>
      <c r="D6">
        <v>76.457999999999998</v>
      </c>
    </row>
    <row r="7" spans="1:4" x14ac:dyDescent="0.25">
      <c r="A7">
        <v>67</v>
      </c>
      <c r="B7">
        <f t="shared" si="0"/>
        <v>0.29399999999999693</v>
      </c>
      <c r="C7">
        <v>78.209999999999994</v>
      </c>
      <c r="D7">
        <v>77.915999999999997</v>
      </c>
    </row>
    <row r="8" spans="1:4" x14ac:dyDescent="0.25">
      <c r="A8">
        <v>71</v>
      </c>
      <c r="B8">
        <f t="shared" si="0"/>
        <v>0.21699999999999875</v>
      </c>
      <c r="C8">
        <v>79.638999999999996</v>
      </c>
      <c r="D8">
        <v>79.421999999999997</v>
      </c>
    </row>
    <row r="9" spans="1:4" x14ac:dyDescent="0.25">
      <c r="A9">
        <v>75</v>
      </c>
      <c r="B9">
        <f t="shared" si="0"/>
        <v>0.15899999999999181</v>
      </c>
      <c r="C9">
        <v>80.793999999999997</v>
      </c>
      <c r="D9">
        <v>80.635000000000005</v>
      </c>
    </row>
    <row r="10" spans="1:4" x14ac:dyDescent="0.25">
      <c r="A10">
        <v>80</v>
      </c>
      <c r="B10">
        <f t="shared" si="0"/>
        <v>0.12400000000000944</v>
      </c>
      <c r="C10">
        <v>81.566000000000003</v>
      </c>
      <c r="D10">
        <v>81.441999999999993</v>
      </c>
    </row>
    <row r="11" spans="1:4" x14ac:dyDescent="0.25">
      <c r="A11">
        <v>85</v>
      </c>
      <c r="B11">
        <f t="shared" si="0"/>
        <v>0.10600000000000875</v>
      </c>
      <c r="C11">
        <v>81.98</v>
      </c>
      <c r="D11">
        <v>81.873999999999995</v>
      </c>
    </row>
    <row r="12" spans="1:4" x14ac:dyDescent="0.25">
      <c r="A12">
        <v>90</v>
      </c>
      <c r="B12">
        <f t="shared" si="0"/>
        <v>9.0999999999993975E-2</v>
      </c>
      <c r="C12">
        <v>82.117999999999995</v>
      </c>
      <c r="D12">
        <v>82.027000000000001</v>
      </c>
    </row>
    <row r="13" spans="1:4" x14ac:dyDescent="0.25">
      <c r="A13">
        <v>95</v>
      </c>
      <c r="B13">
        <f t="shared" si="0"/>
        <v>7.899999999999352E-2</v>
      </c>
      <c r="C13">
        <v>82.064999999999998</v>
      </c>
      <c r="D13">
        <v>81.986000000000004</v>
      </c>
    </row>
    <row r="14" spans="1:4" x14ac:dyDescent="0.25">
      <c r="A14">
        <v>100</v>
      </c>
      <c r="B14">
        <f t="shared" si="0"/>
        <v>6.4999999999997726E-2</v>
      </c>
      <c r="C14">
        <v>81.846000000000004</v>
      </c>
      <c r="D14">
        <v>81.781000000000006</v>
      </c>
    </row>
    <row r="15" spans="1:4" x14ac:dyDescent="0.25">
      <c r="A15">
        <v>106</v>
      </c>
      <c r="B15">
        <f t="shared" si="0"/>
        <v>1.9999999999996021E-2</v>
      </c>
      <c r="C15">
        <v>81.477999999999994</v>
      </c>
      <c r="D15">
        <v>81.457999999999998</v>
      </c>
    </row>
    <row r="16" spans="1:4" x14ac:dyDescent="0.25">
      <c r="A16">
        <v>112</v>
      </c>
      <c r="B16">
        <f t="shared" si="0"/>
        <v>-7.8000000000002956E-2</v>
      </c>
      <c r="C16">
        <v>81.084999999999994</v>
      </c>
      <c r="D16">
        <v>81.162999999999997</v>
      </c>
    </row>
    <row r="17" spans="1:4" x14ac:dyDescent="0.25">
      <c r="A17">
        <v>118</v>
      </c>
      <c r="B17">
        <f t="shared" si="0"/>
        <v>-0.15899999999999181</v>
      </c>
      <c r="C17">
        <v>80.834000000000003</v>
      </c>
      <c r="D17">
        <v>80.992999999999995</v>
      </c>
    </row>
    <row r="18" spans="1:4" x14ac:dyDescent="0.25">
      <c r="A18">
        <v>125</v>
      </c>
      <c r="B18">
        <f t="shared" si="0"/>
        <v>-0.11299999999999955</v>
      </c>
      <c r="C18">
        <v>80.677000000000007</v>
      </c>
      <c r="D18">
        <v>80.790000000000006</v>
      </c>
    </row>
    <row r="19" spans="1:4" x14ac:dyDescent="0.25">
      <c r="A19">
        <v>132</v>
      </c>
      <c r="B19">
        <f t="shared" si="0"/>
        <v>5.5999999999997385E-2</v>
      </c>
      <c r="C19">
        <v>80.391999999999996</v>
      </c>
      <c r="D19">
        <v>80.335999999999999</v>
      </c>
    </row>
    <row r="20" spans="1:4" x14ac:dyDescent="0.25">
      <c r="A20">
        <v>140</v>
      </c>
      <c r="B20">
        <f t="shared" si="0"/>
        <v>0.20700000000000784</v>
      </c>
      <c r="C20">
        <v>79.902000000000001</v>
      </c>
      <c r="D20">
        <v>79.694999999999993</v>
      </c>
    </row>
    <row r="21" spans="1:4" x14ac:dyDescent="0.25">
      <c r="A21">
        <v>150</v>
      </c>
      <c r="B21">
        <f t="shared" si="0"/>
        <v>0.17799999999999727</v>
      </c>
      <c r="C21">
        <v>79.358000000000004</v>
      </c>
      <c r="D21">
        <v>79.180000000000007</v>
      </c>
    </row>
    <row r="22" spans="1:4" x14ac:dyDescent="0.25">
      <c r="A22">
        <v>160</v>
      </c>
      <c r="B22">
        <f t="shared" si="0"/>
        <v>-3.0999999999991701E-2</v>
      </c>
      <c r="C22">
        <v>78.933000000000007</v>
      </c>
      <c r="D22">
        <v>78.963999999999999</v>
      </c>
    </row>
    <row r="23" spans="1:4" x14ac:dyDescent="0.25">
      <c r="A23">
        <v>170</v>
      </c>
      <c r="B23">
        <f t="shared" si="0"/>
        <v>-0.26500000000000057</v>
      </c>
      <c r="C23">
        <v>78.727999999999994</v>
      </c>
      <c r="D23">
        <v>78.992999999999995</v>
      </c>
    </row>
    <row r="24" spans="1:4" x14ac:dyDescent="0.25">
      <c r="A24">
        <v>180</v>
      </c>
      <c r="B24">
        <f t="shared" si="0"/>
        <v>-0.38600000000000989</v>
      </c>
      <c r="C24">
        <v>78.813999999999993</v>
      </c>
      <c r="D24">
        <v>79.2</v>
      </c>
    </row>
    <row r="25" spans="1:4" x14ac:dyDescent="0.25">
      <c r="A25">
        <v>190</v>
      </c>
      <c r="B25">
        <f t="shared" si="0"/>
        <v>-0.37300000000000466</v>
      </c>
      <c r="C25">
        <v>79.096999999999994</v>
      </c>
      <c r="D25">
        <v>79.47</v>
      </c>
    </row>
    <row r="26" spans="1:4" x14ac:dyDescent="0.25">
      <c r="A26">
        <v>200</v>
      </c>
      <c r="B26">
        <f t="shared" si="0"/>
        <v>-0.31300000000000239</v>
      </c>
      <c r="C26">
        <v>79.367999999999995</v>
      </c>
      <c r="D26">
        <v>79.680999999999997</v>
      </c>
    </row>
    <row r="27" spans="1:4" x14ac:dyDescent="0.25">
      <c r="A27">
        <v>212</v>
      </c>
      <c r="B27">
        <f t="shared" si="0"/>
        <v>-0.27499999999999147</v>
      </c>
      <c r="C27">
        <v>79.62</v>
      </c>
      <c r="D27">
        <v>79.894999999999996</v>
      </c>
    </row>
    <row r="28" spans="1:4" x14ac:dyDescent="0.25">
      <c r="A28">
        <v>224</v>
      </c>
      <c r="B28">
        <f t="shared" si="0"/>
        <v>-0.23299999999998988</v>
      </c>
      <c r="C28">
        <v>80.022000000000006</v>
      </c>
      <c r="D28">
        <v>80.254999999999995</v>
      </c>
    </row>
    <row r="29" spans="1:4" x14ac:dyDescent="0.25">
      <c r="A29">
        <v>236</v>
      </c>
      <c r="B29">
        <f t="shared" si="0"/>
        <v>-0.14100000000000534</v>
      </c>
      <c r="C29">
        <v>80.569999999999993</v>
      </c>
      <c r="D29">
        <v>80.710999999999999</v>
      </c>
    </row>
    <row r="30" spans="1:4" x14ac:dyDescent="0.25">
      <c r="A30">
        <v>250</v>
      </c>
      <c r="B30">
        <f t="shared" si="0"/>
        <v>-2.5999999999996248E-2</v>
      </c>
      <c r="C30">
        <v>81.043999999999997</v>
      </c>
      <c r="D30">
        <v>81.069999999999993</v>
      </c>
    </row>
    <row r="31" spans="1:4" x14ac:dyDescent="0.25">
      <c r="A31">
        <v>265</v>
      </c>
      <c r="B31">
        <f t="shared" si="0"/>
        <v>5.5999999999997385E-2</v>
      </c>
      <c r="C31">
        <v>81.292000000000002</v>
      </c>
      <c r="D31">
        <v>81.236000000000004</v>
      </c>
    </row>
    <row r="32" spans="1:4" x14ac:dyDescent="0.25">
      <c r="A32">
        <v>280</v>
      </c>
      <c r="B32">
        <f t="shared" si="0"/>
        <v>9.1999999999998749E-2</v>
      </c>
      <c r="C32">
        <v>81.349000000000004</v>
      </c>
      <c r="D32">
        <v>81.257000000000005</v>
      </c>
    </row>
    <row r="33" spans="1:4" x14ac:dyDescent="0.25">
      <c r="A33">
        <v>300</v>
      </c>
      <c r="B33">
        <f t="shared" si="0"/>
        <v>9.9999999999994316E-2</v>
      </c>
      <c r="C33">
        <v>81.317999999999998</v>
      </c>
      <c r="D33">
        <v>81.218000000000004</v>
      </c>
    </row>
    <row r="34" spans="1:4" x14ac:dyDescent="0.25">
      <c r="A34">
        <v>315</v>
      </c>
      <c r="B34">
        <f t="shared" si="0"/>
        <v>8.7000000000003297E-2</v>
      </c>
      <c r="C34">
        <v>81.251000000000005</v>
      </c>
      <c r="D34">
        <v>81.164000000000001</v>
      </c>
    </row>
    <row r="35" spans="1:4" x14ac:dyDescent="0.25">
      <c r="A35">
        <v>335</v>
      </c>
      <c r="B35">
        <f t="shared" si="0"/>
        <v>3.9000000000001478E-2</v>
      </c>
      <c r="C35">
        <v>81.138000000000005</v>
      </c>
      <c r="D35">
        <v>81.099000000000004</v>
      </c>
    </row>
    <row r="36" spans="1:4" x14ac:dyDescent="0.25">
      <c r="A36">
        <v>355</v>
      </c>
      <c r="B36">
        <f t="shared" si="0"/>
        <v>-9.9999999999056399E-4</v>
      </c>
      <c r="C36">
        <v>81.001000000000005</v>
      </c>
      <c r="D36">
        <v>81.001999999999995</v>
      </c>
    </row>
    <row r="37" spans="1:4" x14ac:dyDescent="0.25">
      <c r="A37">
        <v>375</v>
      </c>
      <c r="B37">
        <f t="shared" si="0"/>
        <v>9.9999999999909051E-3</v>
      </c>
      <c r="C37">
        <v>80.953999999999994</v>
      </c>
      <c r="D37">
        <v>80.944000000000003</v>
      </c>
    </row>
    <row r="38" spans="1:4" x14ac:dyDescent="0.25">
      <c r="A38">
        <v>400</v>
      </c>
      <c r="B38">
        <f t="shared" si="0"/>
        <v>1.300000000000523E-2</v>
      </c>
      <c r="C38">
        <v>81.096000000000004</v>
      </c>
      <c r="D38">
        <v>81.082999999999998</v>
      </c>
    </row>
    <row r="39" spans="1:4" x14ac:dyDescent="0.25">
      <c r="A39">
        <v>425</v>
      </c>
      <c r="B39">
        <f t="shared" si="0"/>
        <v>-9.1999999999998749E-2</v>
      </c>
      <c r="C39">
        <v>81.347999999999999</v>
      </c>
      <c r="D39">
        <v>81.44</v>
      </c>
    </row>
    <row r="40" spans="1:4" x14ac:dyDescent="0.25">
      <c r="A40">
        <v>450</v>
      </c>
      <c r="B40">
        <f t="shared" si="0"/>
        <v>-0.31900000000000261</v>
      </c>
      <c r="C40">
        <v>81.48</v>
      </c>
      <c r="D40">
        <v>81.799000000000007</v>
      </c>
    </row>
    <row r="41" spans="1:4" x14ac:dyDescent="0.25">
      <c r="A41">
        <v>475</v>
      </c>
      <c r="B41">
        <f t="shared" si="0"/>
        <v>-0.60099999999999909</v>
      </c>
      <c r="C41">
        <v>81.272000000000006</v>
      </c>
      <c r="D41">
        <v>81.873000000000005</v>
      </c>
    </row>
    <row r="42" spans="1:4" x14ac:dyDescent="0.25">
      <c r="A42">
        <v>500</v>
      </c>
      <c r="B42">
        <f t="shared" si="0"/>
        <v>-0.83400000000000318</v>
      </c>
      <c r="C42">
        <v>80.623999999999995</v>
      </c>
      <c r="D42">
        <v>81.457999999999998</v>
      </c>
    </row>
    <row r="43" spans="1:4" x14ac:dyDescent="0.25">
      <c r="A43">
        <v>530</v>
      </c>
      <c r="B43">
        <f t="shared" si="0"/>
        <v>-0.92000000000000171</v>
      </c>
      <c r="C43">
        <v>79.546999999999997</v>
      </c>
      <c r="D43">
        <v>80.466999999999999</v>
      </c>
    </row>
    <row r="44" spans="1:4" x14ac:dyDescent="0.25">
      <c r="A44">
        <v>560</v>
      </c>
      <c r="B44">
        <f t="shared" si="0"/>
        <v>-0.77700000000000102</v>
      </c>
      <c r="C44">
        <v>78.164000000000001</v>
      </c>
      <c r="D44">
        <v>78.941000000000003</v>
      </c>
    </row>
    <row r="45" spans="1:4" x14ac:dyDescent="0.25">
      <c r="A45">
        <v>600</v>
      </c>
      <c r="B45">
        <f t="shared" si="0"/>
        <v>-0.46800000000000352</v>
      </c>
      <c r="C45">
        <v>76.677999999999997</v>
      </c>
      <c r="D45">
        <v>77.146000000000001</v>
      </c>
    </row>
    <row r="46" spans="1:4" x14ac:dyDescent="0.25">
      <c r="A46">
        <v>630</v>
      </c>
      <c r="B46">
        <f t="shared" si="0"/>
        <v>-0.24399999999999977</v>
      </c>
      <c r="C46">
        <v>75.299000000000007</v>
      </c>
      <c r="D46">
        <v>75.543000000000006</v>
      </c>
    </row>
    <row r="47" spans="1:4" x14ac:dyDescent="0.25">
      <c r="A47">
        <v>670</v>
      </c>
      <c r="B47">
        <f t="shared" si="0"/>
        <v>-0.18999999999999773</v>
      </c>
      <c r="C47">
        <v>74.203000000000003</v>
      </c>
      <c r="D47">
        <v>74.393000000000001</v>
      </c>
    </row>
    <row r="48" spans="1:4" x14ac:dyDescent="0.25">
      <c r="A48">
        <v>710</v>
      </c>
      <c r="B48">
        <f t="shared" si="0"/>
        <v>-0.14699999999999136</v>
      </c>
      <c r="C48">
        <v>73.545000000000002</v>
      </c>
      <c r="D48">
        <v>73.691999999999993</v>
      </c>
    </row>
    <row r="49" spans="1:4" x14ac:dyDescent="0.25">
      <c r="A49">
        <v>750</v>
      </c>
      <c r="B49">
        <f t="shared" si="0"/>
        <v>-7.2000000000002728E-2</v>
      </c>
      <c r="C49">
        <v>73.38</v>
      </c>
      <c r="D49">
        <v>73.451999999999998</v>
      </c>
    </row>
    <row r="50" spans="1:4" x14ac:dyDescent="0.25">
      <c r="A50">
        <v>800</v>
      </c>
      <c r="B50">
        <f t="shared" si="0"/>
        <v>-3.3000000000001251E-2</v>
      </c>
      <c r="C50">
        <v>73.501000000000005</v>
      </c>
      <c r="D50">
        <v>73.534000000000006</v>
      </c>
    </row>
    <row r="51" spans="1:4" x14ac:dyDescent="0.25">
      <c r="A51">
        <v>850</v>
      </c>
      <c r="B51">
        <f t="shared" si="0"/>
        <v>-6.1000000000007049E-2</v>
      </c>
      <c r="C51">
        <v>73.686999999999998</v>
      </c>
      <c r="D51">
        <v>73.748000000000005</v>
      </c>
    </row>
    <row r="52" spans="1:4" x14ac:dyDescent="0.25">
      <c r="A52">
        <v>900</v>
      </c>
      <c r="B52">
        <f t="shared" si="0"/>
        <v>-0.13400000000000034</v>
      </c>
      <c r="C52">
        <v>74.046000000000006</v>
      </c>
      <c r="D52">
        <v>74.180000000000007</v>
      </c>
    </row>
    <row r="53" spans="1:4" x14ac:dyDescent="0.25">
      <c r="A53">
        <v>950</v>
      </c>
      <c r="B53">
        <f t="shared" si="0"/>
        <v>-0.21800000000000352</v>
      </c>
      <c r="C53">
        <v>74.662999999999997</v>
      </c>
      <c r="D53">
        <v>74.881</v>
      </c>
    </row>
    <row r="54" spans="1:4" x14ac:dyDescent="0.25">
      <c r="A54">
        <v>1000</v>
      </c>
      <c r="B54">
        <f t="shared" si="0"/>
        <v>-0.26099999999999568</v>
      </c>
      <c r="C54">
        <v>75.234999999999999</v>
      </c>
      <c r="D54">
        <v>75.495999999999995</v>
      </c>
    </row>
    <row r="55" spans="1:4" x14ac:dyDescent="0.25">
      <c r="A55">
        <v>1060</v>
      </c>
      <c r="B55">
        <f t="shared" si="0"/>
        <v>-0.22400000000000375</v>
      </c>
      <c r="C55">
        <v>75.423000000000002</v>
      </c>
      <c r="D55">
        <v>75.647000000000006</v>
      </c>
    </row>
    <row r="56" spans="1:4" x14ac:dyDescent="0.25">
      <c r="A56">
        <v>1120</v>
      </c>
      <c r="B56">
        <f t="shared" si="0"/>
        <v>-0.13900000000001</v>
      </c>
      <c r="C56">
        <v>75.340999999999994</v>
      </c>
      <c r="D56">
        <v>75.48</v>
      </c>
    </row>
    <row r="57" spans="1:4" x14ac:dyDescent="0.25">
      <c r="A57">
        <v>1180</v>
      </c>
      <c r="B57">
        <f t="shared" si="0"/>
        <v>-0.14800000000001035</v>
      </c>
      <c r="C57">
        <v>75.245999999999995</v>
      </c>
      <c r="D57">
        <v>75.394000000000005</v>
      </c>
    </row>
    <row r="58" spans="1:4" x14ac:dyDescent="0.25">
      <c r="A58">
        <v>1250</v>
      </c>
      <c r="B58">
        <f t="shared" si="0"/>
        <v>-0.35800000000000409</v>
      </c>
      <c r="C58">
        <v>74.816999999999993</v>
      </c>
      <c r="D58">
        <v>75.174999999999997</v>
      </c>
    </row>
    <row r="59" spans="1:4" x14ac:dyDescent="0.25">
      <c r="A59">
        <v>1320</v>
      </c>
      <c r="B59">
        <f t="shared" si="0"/>
        <v>-0.60899999999999466</v>
      </c>
      <c r="C59">
        <v>73.585999999999999</v>
      </c>
      <c r="D59">
        <v>74.194999999999993</v>
      </c>
    </row>
    <row r="60" spans="1:4" x14ac:dyDescent="0.25">
      <c r="A60">
        <v>1400</v>
      </c>
      <c r="B60">
        <f t="shared" si="0"/>
        <v>-0.56199999999999761</v>
      </c>
      <c r="C60">
        <v>71.540999999999997</v>
      </c>
      <c r="D60">
        <v>72.102999999999994</v>
      </c>
    </row>
    <row r="61" spans="1:4" x14ac:dyDescent="0.25">
      <c r="A61">
        <v>1500</v>
      </c>
      <c r="B61">
        <f t="shared" si="0"/>
        <v>0.16599999999999682</v>
      </c>
      <c r="C61">
        <v>69.83</v>
      </c>
      <c r="D61">
        <v>69.664000000000001</v>
      </c>
    </row>
    <row r="62" spans="1:4" x14ac:dyDescent="0.25">
      <c r="A62">
        <v>1600</v>
      </c>
      <c r="B62">
        <f t="shared" si="0"/>
        <v>0.54899999999999238</v>
      </c>
      <c r="C62">
        <v>69.844999999999999</v>
      </c>
      <c r="D62">
        <v>69.296000000000006</v>
      </c>
    </row>
    <row r="63" spans="1:4" x14ac:dyDescent="0.25">
      <c r="A63">
        <v>1700</v>
      </c>
      <c r="B63">
        <f t="shared" si="0"/>
        <v>-3.3999999999991815E-2</v>
      </c>
      <c r="C63">
        <v>71.281000000000006</v>
      </c>
      <c r="D63">
        <v>71.314999999999998</v>
      </c>
    </row>
    <row r="64" spans="1:4" x14ac:dyDescent="0.25">
      <c r="A64">
        <v>1800</v>
      </c>
      <c r="B64">
        <f t="shared" si="0"/>
        <v>-0.367999999999995</v>
      </c>
      <c r="C64">
        <v>73.070999999999998</v>
      </c>
      <c r="D64">
        <v>73.438999999999993</v>
      </c>
    </row>
    <row r="65" spans="1:4" x14ac:dyDescent="0.25">
      <c r="A65">
        <v>1900</v>
      </c>
      <c r="B65">
        <f t="shared" si="0"/>
        <v>-0.42399999999999238</v>
      </c>
      <c r="C65">
        <v>74.191000000000003</v>
      </c>
      <c r="D65">
        <v>74.614999999999995</v>
      </c>
    </row>
    <row r="66" spans="1:4" x14ac:dyDescent="0.25">
      <c r="A66">
        <v>2000</v>
      </c>
      <c r="B66">
        <f t="shared" si="0"/>
        <v>-0.39800000000001035</v>
      </c>
      <c r="C66">
        <v>74.218999999999994</v>
      </c>
      <c r="D66">
        <v>74.617000000000004</v>
      </c>
    </row>
    <row r="67" spans="1:4" x14ac:dyDescent="0.25">
      <c r="A67">
        <v>2120</v>
      </c>
      <c r="B67">
        <f t="shared" ref="B67:B108" si="1">C67-D67</f>
        <v>-0.28899999999998727</v>
      </c>
      <c r="C67">
        <v>73.043000000000006</v>
      </c>
      <c r="D67">
        <v>73.331999999999994</v>
      </c>
    </row>
    <row r="68" spans="1:4" x14ac:dyDescent="0.25">
      <c r="A68">
        <v>2240</v>
      </c>
      <c r="B68">
        <f t="shared" si="1"/>
        <v>-2.3000000000010346E-2</v>
      </c>
      <c r="C68">
        <v>71.010999999999996</v>
      </c>
      <c r="D68">
        <v>71.034000000000006</v>
      </c>
    </row>
    <row r="69" spans="1:4" x14ac:dyDescent="0.25">
      <c r="A69">
        <v>2360</v>
      </c>
      <c r="B69">
        <f t="shared" si="1"/>
        <v>0.23600000000000421</v>
      </c>
      <c r="C69">
        <v>68.632000000000005</v>
      </c>
      <c r="D69">
        <v>68.396000000000001</v>
      </c>
    </row>
    <row r="70" spans="1:4" x14ac:dyDescent="0.25">
      <c r="A70">
        <v>2500</v>
      </c>
      <c r="B70">
        <f t="shared" si="1"/>
        <v>2.8000000000005798E-2</v>
      </c>
      <c r="C70">
        <v>66.774000000000001</v>
      </c>
      <c r="D70">
        <v>66.745999999999995</v>
      </c>
    </row>
    <row r="71" spans="1:4" x14ac:dyDescent="0.25">
      <c r="A71">
        <v>2650</v>
      </c>
      <c r="B71">
        <f t="shared" si="1"/>
        <v>-0.31400000000000716</v>
      </c>
      <c r="C71">
        <v>66.287999999999997</v>
      </c>
      <c r="D71">
        <v>66.602000000000004</v>
      </c>
    </row>
    <row r="72" spans="1:4" x14ac:dyDescent="0.25">
      <c r="A72">
        <v>2800</v>
      </c>
      <c r="B72">
        <f t="shared" si="1"/>
        <v>-0.29899999999999238</v>
      </c>
      <c r="C72">
        <v>65.891000000000005</v>
      </c>
      <c r="D72">
        <v>66.19</v>
      </c>
    </row>
    <row r="73" spans="1:4" x14ac:dyDescent="0.25">
      <c r="A73">
        <v>3000</v>
      </c>
      <c r="B73">
        <f t="shared" si="1"/>
        <v>-4.600000000000648E-2</v>
      </c>
      <c r="C73">
        <v>64.772999999999996</v>
      </c>
      <c r="D73">
        <v>64.819000000000003</v>
      </c>
    </row>
    <row r="74" spans="1:4" x14ac:dyDescent="0.25">
      <c r="A74">
        <v>3150</v>
      </c>
      <c r="B74">
        <f t="shared" si="1"/>
        <v>0.15599999999999881</v>
      </c>
      <c r="C74">
        <v>62.634999999999998</v>
      </c>
      <c r="D74">
        <v>62.478999999999999</v>
      </c>
    </row>
    <row r="75" spans="1:4" x14ac:dyDescent="0.25">
      <c r="A75">
        <v>3350</v>
      </c>
      <c r="B75">
        <f t="shared" si="1"/>
        <v>0.28699999999999903</v>
      </c>
      <c r="C75">
        <v>60.997999999999998</v>
      </c>
      <c r="D75">
        <v>60.710999999999999</v>
      </c>
    </row>
    <row r="76" spans="1:4" x14ac:dyDescent="0.25">
      <c r="A76">
        <v>3550</v>
      </c>
      <c r="B76">
        <f t="shared" si="1"/>
        <v>0.48199999999999932</v>
      </c>
      <c r="C76">
        <v>61.598999999999997</v>
      </c>
      <c r="D76">
        <v>61.116999999999997</v>
      </c>
    </row>
    <row r="77" spans="1:4" x14ac:dyDescent="0.25">
      <c r="A77">
        <v>3750</v>
      </c>
      <c r="B77">
        <f t="shared" si="1"/>
        <v>0.70700000000000074</v>
      </c>
      <c r="C77">
        <v>62.832999999999998</v>
      </c>
      <c r="D77">
        <v>62.125999999999998</v>
      </c>
    </row>
    <row r="78" spans="1:4" x14ac:dyDescent="0.25">
      <c r="A78">
        <v>4000</v>
      </c>
      <c r="B78">
        <f t="shared" si="1"/>
        <v>0.90000000000000568</v>
      </c>
      <c r="C78">
        <v>66.072000000000003</v>
      </c>
      <c r="D78">
        <v>65.171999999999997</v>
      </c>
    </row>
    <row r="79" spans="1:4" x14ac:dyDescent="0.25">
      <c r="A79">
        <v>4250</v>
      </c>
      <c r="B79">
        <f t="shared" si="1"/>
        <v>0.88700000000000045</v>
      </c>
      <c r="C79">
        <v>69.528000000000006</v>
      </c>
      <c r="D79">
        <v>68.641000000000005</v>
      </c>
    </row>
    <row r="80" spans="1:4" x14ac:dyDescent="0.25">
      <c r="A80">
        <v>4500</v>
      </c>
      <c r="B80">
        <f t="shared" si="1"/>
        <v>0.88100000000000023</v>
      </c>
      <c r="C80">
        <v>71.570999999999998</v>
      </c>
      <c r="D80">
        <v>70.69</v>
      </c>
    </row>
    <row r="81" spans="1:4" x14ac:dyDescent="0.25">
      <c r="A81">
        <v>4750</v>
      </c>
      <c r="B81">
        <f t="shared" si="1"/>
        <v>0.9059999999999917</v>
      </c>
      <c r="C81">
        <v>72.816999999999993</v>
      </c>
      <c r="D81">
        <v>71.911000000000001</v>
      </c>
    </row>
    <row r="82" spans="1:4" x14ac:dyDescent="0.25">
      <c r="A82">
        <v>5000</v>
      </c>
      <c r="B82">
        <f t="shared" si="1"/>
        <v>0.90999999999999659</v>
      </c>
      <c r="C82">
        <v>73.938000000000002</v>
      </c>
      <c r="D82">
        <v>73.028000000000006</v>
      </c>
    </row>
    <row r="83" spans="1:4" x14ac:dyDescent="0.25">
      <c r="A83">
        <v>5300</v>
      </c>
      <c r="B83">
        <f t="shared" si="1"/>
        <v>0.85600000000000875</v>
      </c>
      <c r="C83">
        <v>74.766000000000005</v>
      </c>
      <c r="D83">
        <v>73.91</v>
      </c>
    </row>
    <row r="84" spans="1:4" x14ac:dyDescent="0.25">
      <c r="A84">
        <v>5600</v>
      </c>
      <c r="B84">
        <f t="shared" si="1"/>
        <v>0.73600000000000421</v>
      </c>
      <c r="C84">
        <v>74.878</v>
      </c>
      <c r="D84">
        <v>74.141999999999996</v>
      </c>
    </row>
    <row r="85" spans="1:4" x14ac:dyDescent="0.25">
      <c r="A85">
        <v>6000</v>
      </c>
      <c r="B85">
        <f t="shared" si="1"/>
        <v>0.53000000000000114</v>
      </c>
      <c r="C85">
        <v>74.108000000000004</v>
      </c>
      <c r="D85">
        <v>73.578000000000003</v>
      </c>
    </row>
    <row r="86" spans="1:4" x14ac:dyDescent="0.25">
      <c r="A86">
        <v>6300</v>
      </c>
      <c r="B86">
        <f t="shared" si="1"/>
        <v>0.37699999999999534</v>
      </c>
      <c r="C86">
        <v>73.352999999999994</v>
      </c>
      <c r="D86">
        <v>72.975999999999999</v>
      </c>
    </row>
    <row r="87" spans="1:4" x14ac:dyDescent="0.25">
      <c r="A87">
        <v>6700</v>
      </c>
      <c r="B87">
        <f t="shared" si="1"/>
        <v>0.63400000000000034</v>
      </c>
      <c r="C87">
        <v>73.861999999999995</v>
      </c>
      <c r="D87">
        <v>73.227999999999994</v>
      </c>
    </row>
    <row r="88" spans="1:4" x14ac:dyDescent="0.25">
      <c r="A88">
        <v>7100</v>
      </c>
      <c r="B88">
        <f t="shared" si="1"/>
        <v>0.94500000000000739</v>
      </c>
      <c r="C88">
        <v>75.049000000000007</v>
      </c>
      <c r="D88">
        <v>74.103999999999999</v>
      </c>
    </row>
    <row r="89" spans="1:4" x14ac:dyDescent="0.25">
      <c r="A89">
        <v>7500</v>
      </c>
      <c r="B89">
        <f t="shared" si="1"/>
        <v>0.8370000000000033</v>
      </c>
      <c r="C89">
        <v>75.858000000000004</v>
      </c>
      <c r="D89">
        <v>75.021000000000001</v>
      </c>
    </row>
    <row r="90" spans="1:4" x14ac:dyDescent="0.25">
      <c r="A90">
        <v>8000</v>
      </c>
      <c r="B90">
        <f t="shared" si="1"/>
        <v>0.37000000000000455</v>
      </c>
      <c r="C90">
        <v>75.739000000000004</v>
      </c>
      <c r="D90">
        <v>75.369</v>
      </c>
    </row>
    <row r="91" spans="1:4" x14ac:dyDescent="0.25">
      <c r="A91">
        <v>8500</v>
      </c>
      <c r="B91">
        <f t="shared" si="1"/>
        <v>-7.6000000000007617E-2</v>
      </c>
      <c r="C91">
        <v>74.793999999999997</v>
      </c>
      <c r="D91">
        <v>74.87</v>
      </c>
    </row>
    <row r="92" spans="1:4" x14ac:dyDescent="0.25">
      <c r="A92">
        <v>9000</v>
      </c>
      <c r="B92">
        <f t="shared" si="1"/>
        <v>-7.5000000000002842E-2</v>
      </c>
      <c r="C92">
        <v>73.545000000000002</v>
      </c>
      <c r="D92">
        <v>73.62</v>
      </c>
    </row>
    <row r="93" spans="1:4" x14ac:dyDescent="0.25">
      <c r="A93">
        <v>9500</v>
      </c>
      <c r="B93">
        <f t="shared" si="1"/>
        <v>0.12999999999999545</v>
      </c>
      <c r="C93">
        <v>72.897999999999996</v>
      </c>
      <c r="D93">
        <v>72.768000000000001</v>
      </c>
    </row>
    <row r="94" spans="1:4" x14ac:dyDescent="0.25">
      <c r="A94">
        <v>10000</v>
      </c>
      <c r="B94">
        <f t="shared" si="1"/>
        <v>5.1000000000001933E-2</v>
      </c>
      <c r="C94">
        <v>73.600999999999999</v>
      </c>
      <c r="D94">
        <v>73.55</v>
      </c>
    </row>
    <row r="95" spans="1:4" x14ac:dyDescent="0.25">
      <c r="A95">
        <v>10600</v>
      </c>
      <c r="B95">
        <f t="shared" si="1"/>
        <v>0.15200000000000102</v>
      </c>
      <c r="C95">
        <v>74.884</v>
      </c>
      <c r="D95">
        <v>74.731999999999999</v>
      </c>
    </row>
    <row r="96" spans="1:4" x14ac:dyDescent="0.25">
      <c r="A96">
        <v>11200</v>
      </c>
      <c r="B96">
        <f t="shared" si="1"/>
        <v>0.47800000000000864</v>
      </c>
      <c r="C96">
        <v>75.935000000000002</v>
      </c>
      <c r="D96">
        <v>75.456999999999994</v>
      </c>
    </row>
    <row r="97" spans="1:4" x14ac:dyDescent="0.25">
      <c r="A97">
        <v>11800</v>
      </c>
      <c r="B97">
        <f t="shared" si="1"/>
        <v>0.22900000000001342</v>
      </c>
      <c r="C97">
        <v>77.052000000000007</v>
      </c>
      <c r="D97">
        <v>76.822999999999993</v>
      </c>
    </row>
    <row r="98" spans="1:4" x14ac:dyDescent="0.25">
      <c r="A98">
        <v>12500</v>
      </c>
      <c r="B98">
        <f t="shared" si="1"/>
        <v>-0.61699999999999022</v>
      </c>
      <c r="C98">
        <v>78.736000000000004</v>
      </c>
      <c r="D98">
        <v>79.352999999999994</v>
      </c>
    </row>
    <row r="99" spans="1:4" x14ac:dyDescent="0.25">
      <c r="A99">
        <v>13200</v>
      </c>
      <c r="B99">
        <f t="shared" si="1"/>
        <v>-1.1329999999999956</v>
      </c>
      <c r="C99">
        <v>80.284000000000006</v>
      </c>
      <c r="D99">
        <v>81.417000000000002</v>
      </c>
    </row>
    <row r="100" spans="1:4" x14ac:dyDescent="0.25">
      <c r="A100">
        <v>14000</v>
      </c>
      <c r="B100">
        <f t="shared" si="1"/>
        <v>-1.2999999999999972</v>
      </c>
      <c r="C100">
        <v>81.055999999999997</v>
      </c>
      <c r="D100">
        <v>82.355999999999995</v>
      </c>
    </row>
    <row r="101" spans="1:4" x14ac:dyDescent="0.25">
      <c r="A101">
        <v>15000</v>
      </c>
      <c r="B101">
        <f t="shared" si="1"/>
        <v>-1.4680000000000035</v>
      </c>
      <c r="C101">
        <v>81.209000000000003</v>
      </c>
      <c r="D101">
        <v>82.677000000000007</v>
      </c>
    </row>
    <row r="102" spans="1:4" x14ac:dyDescent="0.25">
      <c r="A102">
        <v>16000</v>
      </c>
      <c r="B102">
        <f t="shared" si="1"/>
        <v>-1.7120000000000033</v>
      </c>
      <c r="C102">
        <v>81.599000000000004</v>
      </c>
      <c r="D102">
        <v>83.311000000000007</v>
      </c>
    </row>
    <row r="103" spans="1:4" x14ac:dyDescent="0.25">
      <c r="A103">
        <v>17000</v>
      </c>
      <c r="B103">
        <f t="shared" si="1"/>
        <v>-1.6689999999999969</v>
      </c>
      <c r="C103">
        <v>82.33</v>
      </c>
      <c r="D103">
        <v>83.998999999999995</v>
      </c>
    </row>
    <row r="104" spans="1:4" x14ac:dyDescent="0.25">
      <c r="A104">
        <v>18000</v>
      </c>
      <c r="B104">
        <f t="shared" si="1"/>
        <v>-1.3419999999999987</v>
      </c>
      <c r="C104">
        <v>82.34</v>
      </c>
      <c r="D104">
        <v>83.682000000000002</v>
      </c>
    </row>
    <row r="105" spans="1:4" x14ac:dyDescent="0.25">
      <c r="A105">
        <v>19000</v>
      </c>
      <c r="B105">
        <f t="shared" si="1"/>
        <v>-0.81099999999999284</v>
      </c>
      <c r="C105">
        <v>80.884</v>
      </c>
      <c r="D105">
        <v>81.694999999999993</v>
      </c>
    </row>
    <row r="106" spans="1:4" x14ac:dyDescent="0.25">
      <c r="A106">
        <v>20000</v>
      </c>
      <c r="B106">
        <f t="shared" si="1"/>
        <v>-4.6999999999997044E-2</v>
      </c>
      <c r="C106">
        <v>77.341999999999999</v>
      </c>
      <c r="D106">
        <v>77.388999999999996</v>
      </c>
    </row>
    <row r="107" spans="1:4" x14ac:dyDescent="0.25">
      <c r="A107">
        <v>21200</v>
      </c>
      <c r="B107">
        <f t="shared" si="1"/>
        <v>-4.5349999999999966</v>
      </c>
      <c r="C107">
        <v>60.075000000000003</v>
      </c>
      <c r="D107">
        <v>64.61</v>
      </c>
    </row>
    <row r="108" spans="1:4" x14ac:dyDescent="0.25">
      <c r="A108">
        <v>22400</v>
      </c>
      <c r="B108">
        <f t="shared" si="1"/>
        <v>-953.71300000000008</v>
      </c>
      <c r="C108">
        <v>-905.19</v>
      </c>
      <c r="D108">
        <v>48.523000000000003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7C13E-6A5B-40C7-B3CA-ADFCA136A151}">
  <dimension ref="A1:D108"/>
  <sheetViews>
    <sheetView workbookViewId="0">
      <selection activeCell="G9" sqref="G9"/>
    </sheetView>
  </sheetViews>
  <sheetFormatPr defaultRowHeight="15" x14ac:dyDescent="0.25"/>
  <sheetData>
    <row r="1" spans="1:4" x14ac:dyDescent="0.25">
      <c r="A1" t="s">
        <v>0</v>
      </c>
      <c r="B1" t="s">
        <v>21</v>
      </c>
      <c r="C1" t="s">
        <v>12</v>
      </c>
      <c r="D1" t="s">
        <v>11</v>
      </c>
    </row>
    <row r="2" spans="1:4" x14ac:dyDescent="0.25">
      <c r="A2">
        <v>50</v>
      </c>
      <c r="B2">
        <f>C2-D2</f>
        <v>-0.39800000000001035</v>
      </c>
      <c r="C2">
        <v>72.406999999999996</v>
      </c>
      <c r="D2">
        <v>72.805000000000007</v>
      </c>
    </row>
    <row r="3" spans="1:4" x14ac:dyDescent="0.25">
      <c r="A3">
        <v>53</v>
      </c>
      <c r="B3">
        <f t="shared" ref="B3:B66" si="0">C3-D3</f>
        <v>-0.23599999999999</v>
      </c>
      <c r="C3">
        <v>74.73</v>
      </c>
      <c r="D3">
        <v>74.965999999999994</v>
      </c>
    </row>
    <row r="4" spans="1:4" x14ac:dyDescent="0.25">
      <c r="A4">
        <v>56</v>
      </c>
      <c r="B4">
        <f t="shared" si="0"/>
        <v>-0.11499999999999488</v>
      </c>
      <c r="C4">
        <v>76.125</v>
      </c>
      <c r="D4">
        <v>76.239999999999995</v>
      </c>
    </row>
    <row r="5" spans="1:4" x14ac:dyDescent="0.25">
      <c r="A5">
        <v>60</v>
      </c>
      <c r="B5">
        <f t="shared" si="0"/>
        <v>-3.1000000000005912E-2</v>
      </c>
      <c r="C5">
        <v>77.355999999999995</v>
      </c>
      <c r="D5">
        <v>77.387</v>
      </c>
    </row>
    <row r="6" spans="1:4" x14ac:dyDescent="0.25">
      <c r="A6">
        <v>63</v>
      </c>
      <c r="B6">
        <f t="shared" si="0"/>
        <v>-2.1000000000000796E-2</v>
      </c>
      <c r="C6">
        <v>78.783000000000001</v>
      </c>
      <c r="D6">
        <v>78.804000000000002</v>
      </c>
    </row>
    <row r="7" spans="1:4" x14ac:dyDescent="0.25">
      <c r="A7">
        <v>67</v>
      </c>
      <c r="B7">
        <f t="shared" si="0"/>
        <v>-7.9999999999998295E-2</v>
      </c>
      <c r="C7">
        <v>80.412000000000006</v>
      </c>
      <c r="D7">
        <v>80.492000000000004</v>
      </c>
    </row>
    <row r="8" spans="1:4" x14ac:dyDescent="0.25">
      <c r="A8">
        <v>71</v>
      </c>
      <c r="B8">
        <f t="shared" si="0"/>
        <v>-0.14400000000000546</v>
      </c>
      <c r="C8">
        <v>81.912999999999997</v>
      </c>
      <c r="D8">
        <v>82.057000000000002</v>
      </c>
    </row>
    <row r="9" spans="1:4" x14ac:dyDescent="0.25">
      <c r="A9">
        <v>75</v>
      </c>
      <c r="B9">
        <f t="shared" si="0"/>
        <v>-0.1839999999999975</v>
      </c>
      <c r="C9">
        <v>83.037999999999997</v>
      </c>
      <c r="D9">
        <v>83.221999999999994</v>
      </c>
    </row>
    <row r="10" spans="1:4" x14ac:dyDescent="0.25">
      <c r="A10">
        <v>80</v>
      </c>
      <c r="B10">
        <f t="shared" si="0"/>
        <v>-0.20399999999999352</v>
      </c>
      <c r="C10">
        <v>83.741</v>
      </c>
      <c r="D10">
        <v>83.944999999999993</v>
      </c>
    </row>
    <row r="11" spans="1:4" x14ac:dyDescent="0.25">
      <c r="A11">
        <v>85</v>
      </c>
      <c r="B11">
        <f t="shared" si="0"/>
        <v>-0.22000000000001307</v>
      </c>
      <c r="C11">
        <v>84.090999999999994</v>
      </c>
      <c r="D11">
        <v>84.311000000000007</v>
      </c>
    </row>
    <row r="12" spans="1:4" x14ac:dyDescent="0.25">
      <c r="A12">
        <v>90</v>
      </c>
      <c r="B12">
        <f t="shared" si="0"/>
        <v>-0.23999999999999488</v>
      </c>
      <c r="C12">
        <v>84.198999999999998</v>
      </c>
      <c r="D12">
        <v>84.438999999999993</v>
      </c>
    </row>
    <row r="13" spans="1:4" x14ac:dyDescent="0.25">
      <c r="A13">
        <v>95</v>
      </c>
      <c r="B13">
        <f t="shared" si="0"/>
        <v>-0.26999999999999602</v>
      </c>
      <c r="C13">
        <v>84.15</v>
      </c>
      <c r="D13">
        <v>84.42</v>
      </c>
    </row>
    <row r="14" spans="1:4" x14ac:dyDescent="0.25">
      <c r="A14">
        <v>100</v>
      </c>
      <c r="B14">
        <f t="shared" si="0"/>
        <v>-0.31300000000000239</v>
      </c>
      <c r="C14">
        <v>83.980999999999995</v>
      </c>
      <c r="D14">
        <v>84.293999999999997</v>
      </c>
    </row>
    <row r="15" spans="1:4" x14ac:dyDescent="0.25">
      <c r="A15">
        <v>106</v>
      </c>
      <c r="B15">
        <f t="shared" si="0"/>
        <v>-0.38700000000000045</v>
      </c>
      <c r="C15">
        <v>83.727000000000004</v>
      </c>
      <c r="D15">
        <v>84.114000000000004</v>
      </c>
    </row>
    <row r="16" spans="1:4" x14ac:dyDescent="0.25">
      <c r="A16">
        <v>112</v>
      </c>
      <c r="B16">
        <f t="shared" si="0"/>
        <v>-0.47599999999999909</v>
      </c>
      <c r="C16">
        <v>83.477000000000004</v>
      </c>
      <c r="D16">
        <v>83.953000000000003</v>
      </c>
    </row>
    <row r="17" spans="1:4" x14ac:dyDescent="0.25">
      <c r="A17">
        <v>118</v>
      </c>
      <c r="B17">
        <f t="shared" si="0"/>
        <v>-0.5210000000000008</v>
      </c>
      <c r="C17">
        <v>83.290999999999997</v>
      </c>
      <c r="D17">
        <v>83.811999999999998</v>
      </c>
    </row>
    <row r="18" spans="1:4" x14ac:dyDescent="0.25">
      <c r="A18">
        <v>125</v>
      </c>
      <c r="B18">
        <f t="shared" si="0"/>
        <v>-0.492999999999995</v>
      </c>
      <c r="C18">
        <v>83.100999999999999</v>
      </c>
      <c r="D18">
        <v>83.593999999999994</v>
      </c>
    </row>
    <row r="19" spans="1:4" x14ac:dyDescent="0.25">
      <c r="A19">
        <v>132</v>
      </c>
      <c r="B19">
        <f t="shared" si="0"/>
        <v>-0.41899999999999693</v>
      </c>
      <c r="C19">
        <v>82.796999999999997</v>
      </c>
      <c r="D19">
        <v>83.215999999999994</v>
      </c>
    </row>
    <row r="20" spans="1:4" x14ac:dyDescent="0.25">
      <c r="A20">
        <v>140</v>
      </c>
      <c r="B20">
        <f t="shared" si="0"/>
        <v>-0.30599999999999739</v>
      </c>
      <c r="C20">
        <v>82.397999999999996</v>
      </c>
      <c r="D20">
        <v>82.703999999999994</v>
      </c>
    </row>
    <row r="21" spans="1:4" x14ac:dyDescent="0.25">
      <c r="A21">
        <v>150</v>
      </c>
      <c r="B21">
        <f t="shared" si="0"/>
        <v>-0.13300000000000978</v>
      </c>
      <c r="C21">
        <v>81.998999999999995</v>
      </c>
      <c r="D21">
        <v>82.132000000000005</v>
      </c>
    </row>
    <row r="22" spans="1:4" x14ac:dyDescent="0.25">
      <c r="A22">
        <v>160</v>
      </c>
      <c r="B22">
        <f t="shared" si="0"/>
        <v>5.1000000000001933E-2</v>
      </c>
      <c r="C22">
        <v>81.643000000000001</v>
      </c>
      <c r="D22">
        <v>81.591999999999999</v>
      </c>
    </row>
    <row r="23" spans="1:4" x14ac:dyDescent="0.25">
      <c r="A23">
        <v>170</v>
      </c>
      <c r="B23">
        <f t="shared" si="0"/>
        <v>0.11899999999999977</v>
      </c>
      <c r="C23">
        <v>81.379000000000005</v>
      </c>
      <c r="D23">
        <v>81.260000000000005</v>
      </c>
    </row>
    <row r="24" spans="1:4" x14ac:dyDescent="0.25">
      <c r="A24">
        <v>180</v>
      </c>
      <c r="B24">
        <f t="shared" si="0"/>
        <v>3.0999999999991701E-2</v>
      </c>
      <c r="C24">
        <v>81.293999999999997</v>
      </c>
      <c r="D24">
        <v>81.263000000000005</v>
      </c>
    </row>
    <row r="25" spans="1:4" x14ac:dyDescent="0.25">
      <c r="A25">
        <v>190</v>
      </c>
      <c r="B25">
        <f t="shared" si="0"/>
        <v>-8.5999999999998522E-2</v>
      </c>
      <c r="C25">
        <v>81.376999999999995</v>
      </c>
      <c r="D25">
        <v>81.462999999999994</v>
      </c>
    </row>
    <row r="26" spans="1:4" x14ac:dyDescent="0.25">
      <c r="A26">
        <v>200</v>
      </c>
      <c r="B26">
        <f t="shared" si="0"/>
        <v>-0.1600000000000108</v>
      </c>
      <c r="C26">
        <v>81.498999999999995</v>
      </c>
      <c r="D26">
        <v>81.659000000000006</v>
      </c>
    </row>
    <row r="27" spans="1:4" x14ac:dyDescent="0.25">
      <c r="A27">
        <v>212</v>
      </c>
      <c r="B27">
        <f t="shared" si="0"/>
        <v>-0.20600000000000307</v>
      </c>
      <c r="C27">
        <v>81.644999999999996</v>
      </c>
      <c r="D27">
        <v>81.850999999999999</v>
      </c>
    </row>
    <row r="28" spans="1:4" x14ac:dyDescent="0.25">
      <c r="A28">
        <v>224</v>
      </c>
      <c r="B28">
        <f t="shared" si="0"/>
        <v>-0.22400000000000375</v>
      </c>
      <c r="C28">
        <v>81.884</v>
      </c>
      <c r="D28">
        <v>82.108000000000004</v>
      </c>
    </row>
    <row r="29" spans="1:4" x14ac:dyDescent="0.25">
      <c r="A29">
        <v>236</v>
      </c>
      <c r="B29">
        <f t="shared" si="0"/>
        <v>-0.20399999999999352</v>
      </c>
      <c r="C29">
        <v>82.185000000000002</v>
      </c>
      <c r="D29">
        <v>82.388999999999996</v>
      </c>
    </row>
    <row r="30" spans="1:4" x14ac:dyDescent="0.25">
      <c r="A30">
        <v>250</v>
      </c>
      <c r="B30">
        <f t="shared" si="0"/>
        <v>-0.16499999999999204</v>
      </c>
      <c r="C30">
        <v>82.415000000000006</v>
      </c>
      <c r="D30">
        <v>82.58</v>
      </c>
    </row>
    <row r="31" spans="1:4" x14ac:dyDescent="0.25">
      <c r="A31">
        <v>265</v>
      </c>
      <c r="B31">
        <f t="shared" si="0"/>
        <v>-0.13500000000000512</v>
      </c>
      <c r="C31">
        <v>82.497</v>
      </c>
      <c r="D31">
        <v>82.632000000000005</v>
      </c>
    </row>
    <row r="32" spans="1:4" x14ac:dyDescent="0.25">
      <c r="A32">
        <v>280</v>
      </c>
      <c r="B32">
        <f t="shared" si="0"/>
        <v>-0.12599999999999056</v>
      </c>
      <c r="C32">
        <v>82.465000000000003</v>
      </c>
      <c r="D32">
        <v>82.590999999999994</v>
      </c>
    </row>
    <row r="33" spans="1:4" x14ac:dyDescent="0.25">
      <c r="A33">
        <v>300</v>
      </c>
      <c r="B33">
        <f t="shared" si="0"/>
        <v>-0.13700000000000045</v>
      </c>
      <c r="C33">
        <v>82.394000000000005</v>
      </c>
      <c r="D33">
        <v>82.531000000000006</v>
      </c>
    </row>
    <row r="34" spans="1:4" x14ac:dyDescent="0.25">
      <c r="A34">
        <v>315</v>
      </c>
      <c r="B34">
        <f t="shared" si="0"/>
        <v>-0.17300000000000182</v>
      </c>
      <c r="C34">
        <v>82.313000000000002</v>
      </c>
      <c r="D34">
        <v>82.486000000000004</v>
      </c>
    </row>
    <row r="35" spans="1:4" x14ac:dyDescent="0.25">
      <c r="A35">
        <v>335</v>
      </c>
      <c r="B35">
        <f t="shared" si="0"/>
        <v>-0.2289999999999992</v>
      </c>
      <c r="C35">
        <v>82.207999999999998</v>
      </c>
      <c r="D35">
        <v>82.436999999999998</v>
      </c>
    </row>
    <row r="36" spans="1:4" x14ac:dyDescent="0.25">
      <c r="A36">
        <v>355</v>
      </c>
      <c r="B36">
        <f t="shared" si="0"/>
        <v>-0.26600000000000534</v>
      </c>
      <c r="C36">
        <v>82.100999999999999</v>
      </c>
      <c r="D36">
        <v>82.367000000000004</v>
      </c>
    </row>
    <row r="37" spans="1:4" x14ac:dyDescent="0.25">
      <c r="A37">
        <v>375</v>
      </c>
      <c r="B37">
        <f t="shared" si="0"/>
        <v>-0.27000000000001023</v>
      </c>
      <c r="C37">
        <v>82.1</v>
      </c>
      <c r="D37">
        <v>82.37</v>
      </c>
    </row>
    <row r="38" spans="1:4" x14ac:dyDescent="0.25">
      <c r="A38">
        <v>400</v>
      </c>
      <c r="B38">
        <f t="shared" si="0"/>
        <v>-0.31999999999999318</v>
      </c>
      <c r="C38">
        <v>82.26</v>
      </c>
      <c r="D38">
        <v>82.58</v>
      </c>
    </row>
    <row r="39" spans="1:4" x14ac:dyDescent="0.25">
      <c r="A39">
        <v>425</v>
      </c>
      <c r="B39">
        <f t="shared" si="0"/>
        <v>-0.47700000000000387</v>
      </c>
      <c r="C39">
        <v>82.468999999999994</v>
      </c>
      <c r="D39">
        <v>82.945999999999998</v>
      </c>
    </row>
    <row r="40" spans="1:4" x14ac:dyDescent="0.25">
      <c r="A40">
        <v>450</v>
      </c>
      <c r="B40">
        <f t="shared" si="0"/>
        <v>-0.71099999999999852</v>
      </c>
      <c r="C40">
        <v>82.497</v>
      </c>
      <c r="D40">
        <v>83.207999999999998</v>
      </c>
    </row>
    <row r="41" spans="1:4" x14ac:dyDescent="0.25">
      <c r="A41">
        <v>475</v>
      </c>
      <c r="B41">
        <f t="shared" si="0"/>
        <v>-0.93599999999999284</v>
      </c>
      <c r="C41">
        <v>82.15</v>
      </c>
      <c r="D41">
        <v>83.085999999999999</v>
      </c>
    </row>
    <row r="42" spans="1:4" x14ac:dyDescent="0.25">
      <c r="A42">
        <v>500</v>
      </c>
      <c r="B42">
        <f t="shared" si="0"/>
        <v>-1.046999999999997</v>
      </c>
      <c r="C42">
        <v>81.372</v>
      </c>
      <c r="D42">
        <v>82.418999999999997</v>
      </c>
    </row>
    <row r="43" spans="1:4" x14ac:dyDescent="0.25">
      <c r="A43">
        <v>530</v>
      </c>
      <c r="B43">
        <f t="shared" si="0"/>
        <v>-0.95300000000000296</v>
      </c>
      <c r="C43">
        <v>80.257999999999996</v>
      </c>
      <c r="D43">
        <v>81.210999999999999</v>
      </c>
    </row>
    <row r="44" spans="1:4" x14ac:dyDescent="0.25">
      <c r="A44">
        <v>560</v>
      </c>
      <c r="B44">
        <f t="shared" si="0"/>
        <v>-0.61700000000000443</v>
      </c>
      <c r="C44">
        <v>79.091999999999999</v>
      </c>
      <c r="D44">
        <v>79.709000000000003</v>
      </c>
    </row>
    <row r="45" spans="1:4" x14ac:dyDescent="0.25">
      <c r="A45">
        <v>600</v>
      </c>
      <c r="B45">
        <f t="shared" si="0"/>
        <v>-0.26300000000000523</v>
      </c>
      <c r="C45">
        <v>78.213999999999999</v>
      </c>
      <c r="D45">
        <v>78.477000000000004</v>
      </c>
    </row>
    <row r="46" spans="1:4" x14ac:dyDescent="0.25">
      <c r="A46">
        <v>630</v>
      </c>
      <c r="B46">
        <f t="shared" si="0"/>
        <v>-0.19200000000000728</v>
      </c>
      <c r="C46">
        <v>77.700999999999993</v>
      </c>
      <c r="D46">
        <v>77.893000000000001</v>
      </c>
    </row>
    <row r="47" spans="1:4" x14ac:dyDescent="0.25">
      <c r="A47">
        <v>670</v>
      </c>
      <c r="B47">
        <f t="shared" si="0"/>
        <v>-0.28000000000000114</v>
      </c>
      <c r="C47">
        <v>77.283000000000001</v>
      </c>
      <c r="D47">
        <v>77.563000000000002</v>
      </c>
    </row>
    <row r="48" spans="1:4" x14ac:dyDescent="0.25">
      <c r="A48">
        <v>710</v>
      </c>
      <c r="B48">
        <f t="shared" si="0"/>
        <v>-0.367999999999995</v>
      </c>
      <c r="C48">
        <v>76.673000000000002</v>
      </c>
      <c r="D48">
        <v>77.040999999999997</v>
      </c>
    </row>
    <row r="49" spans="1:4" x14ac:dyDescent="0.25">
      <c r="A49">
        <v>750</v>
      </c>
      <c r="B49">
        <f t="shared" si="0"/>
        <v>-0.47200000000000841</v>
      </c>
      <c r="C49">
        <v>75.873999999999995</v>
      </c>
      <c r="D49">
        <v>76.346000000000004</v>
      </c>
    </row>
    <row r="50" spans="1:4" x14ac:dyDescent="0.25">
      <c r="A50">
        <v>800</v>
      </c>
      <c r="B50">
        <f t="shared" si="0"/>
        <v>-0.60300000000000864</v>
      </c>
      <c r="C50">
        <v>75.156999999999996</v>
      </c>
      <c r="D50">
        <v>75.760000000000005</v>
      </c>
    </row>
    <row r="51" spans="1:4" x14ac:dyDescent="0.25">
      <c r="A51">
        <v>850</v>
      </c>
      <c r="B51">
        <f t="shared" si="0"/>
        <v>-0.66500000000000625</v>
      </c>
      <c r="C51">
        <v>75.076999999999998</v>
      </c>
      <c r="D51">
        <v>75.742000000000004</v>
      </c>
    </row>
    <row r="52" spans="1:4" x14ac:dyDescent="0.25">
      <c r="A52">
        <v>900</v>
      </c>
      <c r="B52">
        <f t="shared" si="0"/>
        <v>-0.61999999999999034</v>
      </c>
      <c r="C52">
        <v>75.933000000000007</v>
      </c>
      <c r="D52">
        <v>76.552999999999997</v>
      </c>
    </row>
    <row r="53" spans="1:4" x14ac:dyDescent="0.25">
      <c r="A53">
        <v>950</v>
      </c>
      <c r="B53">
        <f t="shared" si="0"/>
        <v>-0.57999999999999829</v>
      </c>
      <c r="C53">
        <v>77.052000000000007</v>
      </c>
      <c r="D53">
        <v>77.632000000000005</v>
      </c>
    </row>
    <row r="54" spans="1:4" x14ac:dyDescent="0.25">
      <c r="A54">
        <v>1000</v>
      </c>
      <c r="B54">
        <f t="shared" si="0"/>
        <v>-0.54099999999999682</v>
      </c>
      <c r="C54">
        <v>77.629000000000005</v>
      </c>
      <c r="D54">
        <v>78.17</v>
      </c>
    </row>
    <row r="55" spans="1:4" x14ac:dyDescent="0.25">
      <c r="A55">
        <v>1060</v>
      </c>
      <c r="B55">
        <f t="shared" si="0"/>
        <v>-0.44799999999999329</v>
      </c>
      <c r="C55">
        <v>77.405000000000001</v>
      </c>
      <c r="D55">
        <v>77.852999999999994</v>
      </c>
    </row>
    <row r="56" spans="1:4" x14ac:dyDescent="0.25">
      <c r="A56">
        <v>1120</v>
      </c>
      <c r="B56">
        <f t="shared" si="0"/>
        <v>-0.30999999999998806</v>
      </c>
      <c r="C56">
        <v>76.552000000000007</v>
      </c>
      <c r="D56">
        <v>76.861999999999995</v>
      </c>
    </row>
    <row r="57" spans="1:4" x14ac:dyDescent="0.25">
      <c r="A57">
        <v>1180</v>
      </c>
      <c r="B57">
        <f t="shared" si="0"/>
        <v>-0.20499999999999829</v>
      </c>
      <c r="C57">
        <v>75.41</v>
      </c>
      <c r="D57">
        <v>75.614999999999995</v>
      </c>
    </row>
    <row r="58" spans="1:4" x14ac:dyDescent="0.25">
      <c r="A58">
        <v>1250</v>
      </c>
      <c r="B58">
        <f t="shared" si="0"/>
        <v>-0.1460000000000008</v>
      </c>
      <c r="C58">
        <v>74.239999999999995</v>
      </c>
      <c r="D58">
        <v>74.385999999999996</v>
      </c>
    </row>
    <row r="59" spans="1:4" x14ac:dyDescent="0.25">
      <c r="A59">
        <v>1320</v>
      </c>
      <c r="B59">
        <f t="shared" si="0"/>
        <v>0.12800000000000011</v>
      </c>
      <c r="C59">
        <v>73.388999999999996</v>
      </c>
      <c r="D59">
        <v>73.260999999999996</v>
      </c>
    </row>
    <row r="60" spans="1:4" x14ac:dyDescent="0.25">
      <c r="A60">
        <v>1400</v>
      </c>
      <c r="B60">
        <f t="shared" si="0"/>
        <v>0.68000000000000682</v>
      </c>
      <c r="C60">
        <v>73.494</v>
      </c>
      <c r="D60">
        <v>72.813999999999993</v>
      </c>
    </row>
    <row r="61" spans="1:4" x14ac:dyDescent="0.25">
      <c r="A61">
        <v>1500</v>
      </c>
      <c r="B61">
        <f t="shared" si="0"/>
        <v>0.94499999999999318</v>
      </c>
      <c r="C61">
        <v>74.197999999999993</v>
      </c>
      <c r="D61">
        <v>73.253</v>
      </c>
    </row>
    <row r="62" spans="1:4" x14ac:dyDescent="0.25">
      <c r="A62">
        <v>1600</v>
      </c>
      <c r="B62">
        <f t="shared" si="0"/>
        <v>0.84300000000000352</v>
      </c>
      <c r="C62">
        <v>74.421999999999997</v>
      </c>
      <c r="D62">
        <v>73.578999999999994</v>
      </c>
    </row>
    <row r="63" spans="1:4" x14ac:dyDescent="0.25">
      <c r="A63">
        <v>1700</v>
      </c>
      <c r="B63">
        <f t="shared" si="0"/>
        <v>0.65999999999999659</v>
      </c>
      <c r="C63">
        <v>74.281999999999996</v>
      </c>
      <c r="D63">
        <v>73.622</v>
      </c>
    </row>
    <row r="64" spans="1:4" x14ac:dyDescent="0.25">
      <c r="A64">
        <v>1800</v>
      </c>
      <c r="B64">
        <f t="shared" si="0"/>
        <v>0.68699999999999761</v>
      </c>
      <c r="C64">
        <v>74.67</v>
      </c>
      <c r="D64">
        <v>73.983000000000004</v>
      </c>
    </row>
    <row r="65" spans="1:4" x14ac:dyDescent="0.25">
      <c r="A65">
        <v>1900</v>
      </c>
      <c r="B65">
        <f t="shared" si="0"/>
        <v>0.83599999999999852</v>
      </c>
      <c r="C65">
        <v>75.510999999999996</v>
      </c>
      <c r="D65">
        <v>74.674999999999997</v>
      </c>
    </row>
    <row r="66" spans="1:4" x14ac:dyDescent="0.25">
      <c r="A66">
        <v>2000</v>
      </c>
      <c r="B66">
        <f t="shared" si="0"/>
        <v>0.88100000000000023</v>
      </c>
      <c r="C66">
        <v>75.802999999999997</v>
      </c>
      <c r="D66">
        <v>74.921999999999997</v>
      </c>
    </row>
    <row r="67" spans="1:4" x14ac:dyDescent="0.25">
      <c r="A67">
        <v>2120</v>
      </c>
      <c r="B67">
        <f t="shared" ref="B67:B108" si="1">C67-D67</f>
        <v>0.82500000000000284</v>
      </c>
      <c r="C67">
        <v>74.900000000000006</v>
      </c>
      <c r="D67">
        <v>74.075000000000003</v>
      </c>
    </row>
    <row r="68" spans="1:4" x14ac:dyDescent="0.25">
      <c r="A68">
        <v>2240</v>
      </c>
      <c r="B68">
        <f t="shared" si="1"/>
        <v>0.73700000000000898</v>
      </c>
      <c r="C68">
        <v>72.828000000000003</v>
      </c>
      <c r="D68">
        <v>72.090999999999994</v>
      </c>
    </row>
    <row r="69" spans="1:4" x14ac:dyDescent="0.25">
      <c r="A69">
        <v>2360</v>
      </c>
      <c r="B69">
        <f t="shared" si="1"/>
        <v>0.73099999999999454</v>
      </c>
      <c r="C69">
        <v>70.097999999999999</v>
      </c>
      <c r="D69">
        <v>69.367000000000004</v>
      </c>
    </row>
    <row r="70" spans="1:4" x14ac:dyDescent="0.25">
      <c r="A70">
        <v>2500</v>
      </c>
      <c r="B70">
        <f t="shared" si="1"/>
        <v>0.8440000000000083</v>
      </c>
      <c r="C70">
        <v>67.388000000000005</v>
      </c>
      <c r="D70">
        <v>66.543999999999997</v>
      </c>
    </row>
    <row r="71" spans="1:4" x14ac:dyDescent="0.25">
      <c r="A71">
        <v>2650</v>
      </c>
      <c r="B71">
        <f t="shared" si="1"/>
        <v>0.90800000000000125</v>
      </c>
      <c r="C71">
        <v>65.259</v>
      </c>
      <c r="D71">
        <v>64.350999999999999</v>
      </c>
    </row>
    <row r="72" spans="1:4" x14ac:dyDescent="0.25">
      <c r="A72">
        <v>2800</v>
      </c>
      <c r="B72">
        <f t="shared" si="1"/>
        <v>0.757000000000005</v>
      </c>
      <c r="C72">
        <v>64.872</v>
      </c>
      <c r="D72">
        <v>64.114999999999995</v>
      </c>
    </row>
    <row r="73" spans="1:4" x14ac:dyDescent="0.25">
      <c r="A73">
        <v>3000</v>
      </c>
      <c r="B73">
        <f t="shared" si="1"/>
        <v>0.46000000000000796</v>
      </c>
      <c r="C73">
        <v>66.59</v>
      </c>
      <c r="D73">
        <v>66.13</v>
      </c>
    </row>
    <row r="74" spans="1:4" x14ac:dyDescent="0.25">
      <c r="A74">
        <v>3150</v>
      </c>
      <c r="B74">
        <f t="shared" si="1"/>
        <v>0.25799999999999557</v>
      </c>
      <c r="C74">
        <v>67.971999999999994</v>
      </c>
      <c r="D74">
        <v>67.713999999999999</v>
      </c>
    </row>
    <row r="75" spans="1:4" x14ac:dyDescent="0.25">
      <c r="A75">
        <v>3350</v>
      </c>
      <c r="B75">
        <f t="shared" si="1"/>
        <v>0.14200000000001012</v>
      </c>
      <c r="C75">
        <v>68.061000000000007</v>
      </c>
      <c r="D75">
        <v>67.918999999999997</v>
      </c>
    </row>
    <row r="76" spans="1:4" x14ac:dyDescent="0.25">
      <c r="A76">
        <v>3550</v>
      </c>
      <c r="B76">
        <f t="shared" si="1"/>
        <v>8.7000000000003297E-2</v>
      </c>
      <c r="C76">
        <v>66.930000000000007</v>
      </c>
      <c r="D76">
        <v>66.843000000000004</v>
      </c>
    </row>
    <row r="77" spans="1:4" x14ac:dyDescent="0.25">
      <c r="A77">
        <v>3750</v>
      </c>
      <c r="B77">
        <f t="shared" si="1"/>
        <v>-3.0000000000001137E-2</v>
      </c>
      <c r="C77">
        <v>66.031999999999996</v>
      </c>
      <c r="D77">
        <v>66.061999999999998</v>
      </c>
    </row>
    <row r="78" spans="1:4" x14ac:dyDescent="0.25">
      <c r="A78">
        <v>4000</v>
      </c>
      <c r="B78">
        <f t="shared" si="1"/>
        <v>-9.3999999999994088E-2</v>
      </c>
      <c r="C78">
        <v>67.825000000000003</v>
      </c>
      <c r="D78">
        <v>67.918999999999997</v>
      </c>
    </row>
    <row r="79" spans="1:4" x14ac:dyDescent="0.25">
      <c r="A79">
        <v>4250</v>
      </c>
      <c r="B79">
        <f t="shared" si="1"/>
        <v>-2.1000000000000796E-2</v>
      </c>
      <c r="C79">
        <v>70.242999999999995</v>
      </c>
      <c r="D79">
        <v>70.263999999999996</v>
      </c>
    </row>
    <row r="80" spans="1:4" x14ac:dyDescent="0.25">
      <c r="A80">
        <v>4500</v>
      </c>
      <c r="B80">
        <f t="shared" si="1"/>
        <v>6.4000000000007162E-2</v>
      </c>
      <c r="C80">
        <v>71.427000000000007</v>
      </c>
      <c r="D80">
        <v>71.363</v>
      </c>
    </row>
    <row r="81" spans="1:4" x14ac:dyDescent="0.25">
      <c r="A81">
        <v>4750</v>
      </c>
      <c r="B81">
        <f t="shared" si="1"/>
        <v>0.23499999999999943</v>
      </c>
      <c r="C81">
        <v>71.56</v>
      </c>
      <c r="D81">
        <v>71.325000000000003</v>
      </c>
    </row>
    <row r="82" spans="1:4" x14ac:dyDescent="0.25">
      <c r="A82">
        <v>5000</v>
      </c>
      <c r="B82">
        <f t="shared" si="1"/>
        <v>0.52700000000000102</v>
      </c>
      <c r="C82">
        <v>71.337000000000003</v>
      </c>
      <c r="D82">
        <v>70.81</v>
      </c>
    </row>
    <row r="83" spans="1:4" x14ac:dyDescent="0.25">
      <c r="A83">
        <v>5300</v>
      </c>
      <c r="B83">
        <f t="shared" si="1"/>
        <v>0.77599999999999625</v>
      </c>
      <c r="C83">
        <v>71.248999999999995</v>
      </c>
      <c r="D83">
        <v>70.472999999999999</v>
      </c>
    </row>
    <row r="84" spans="1:4" x14ac:dyDescent="0.25">
      <c r="A84">
        <v>5600</v>
      </c>
      <c r="B84">
        <f t="shared" si="1"/>
        <v>0.86199999999999477</v>
      </c>
      <c r="C84">
        <v>71.44</v>
      </c>
      <c r="D84">
        <v>70.578000000000003</v>
      </c>
    </row>
    <row r="85" spans="1:4" x14ac:dyDescent="0.25">
      <c r="A85">
        <v>6000</v>
      </c>
      <c r="B85">
        <f t="shared" si="1"/>
        <v>0.92900000000000205</v>
      </c>
      <c r="C85">
        <v>71.825000000000003</v>
      </c>
      <c r="D85">
        <v>70.896000000000001</v>
      </c>
    </row>
    <row r="86" spans="1:4" x14ac:dyDescent="0.25">
      <c r="A86">
        <v>6300</v>
      </c>
      <c r="B86">
        <f t="shared" si="1"/>
        <v>1.0889999999999986</v>
      </c>
      <c r="C86">
        <v>72.302999999999997</v>
      </c>
      <c r="D86">
        <v>71.213999999999999</v>
      </c>
    </row>
    <row r="87" spans="1:4" x14ac:dyDescent="0.25">
      <c r="A87">
        <v>6700</v>
      </c>
      <c r="B87">
        <f t="shared" si="1"/>
        <v>1.2510000000000048</v>
      </c>
      <c r="C87">
        <v>72.272000000000006</v>
      </c>
      <c r="D87">
        <v>71.021000000000001</v>
      </c>
    </row>
    <row r="88" spans="1:4" x14ac:dyDescent="0.25">
      <c r="A88">
        <v>7100</v>
      </c>
      <c r="B88">
        <f t="shared" si="1"/>
        <v>0.97800000000000864</v>
      </c>
      <c r="C88">
        <v>72.087000000000003</v>
      </c>
      <c r="D88">
        <v>71.108999999999995</v>
      </c>
    </row>
    <row r="89" spans="1:4" x14ac:dyDescent="0.25">
      <c r="A89">
        <v>7500</v>
      </c>
      <c r="B89">
        <f t="shared" si="1"/>
        <v>0.3539999999999992</v>
      </c>
      <c r="C89">
        <v>72.471999999999994</v>
      </c>
      <c r="D89">
        <v>72.117999999999995</v>
      </c>
    </row>
    <row r="90" spans="1:4" x14ac:dyDescent="0.25">
      <c r="A90">
        <v>8000</v>
      </c>
      <c r="B90">
        <f t="shared" si="1"/>
        <v>3.0000000000001137E-3</v>
      </c>
      <c r="C90">
        <v>72.736999999999995</v>
      </c>
      <c r="D90">
        <v>72.733999999999995</v>
      </c>
    </row>
    <row r="91" spans="1:4" x14ac:dyDescent="0.25">
      <c r="A91">
        <v>8500</v>
      </c>
      <c r="B91">
        <f t="shared" si="1"/>
        <v>-0.1039999999999992</v>
      </c>
      <c r="C91">
        <v>72.414000000000001</v>
      </c>
      <c r="D91">
        <v>72.518000000000001</v>
      </c>
    </row>
    <row r="92" spans="1:4" x14ac:dyDescent="0.25">
      <c r="A92">
        <v>9000</v>
      </c>
      <c r="B92">
        <f t="shared" si="1"/>
        <v>-2.4999999999991473E-2</v>
      </c>
      <c r="C92">
        <v>71.647000000000006</v>
      </c>
      <c r="D92">
        <v>71.671999999999997</v>
      </c>
    </row>
    <row r="93" spans="1:4" x14ac:dyDescent="0.25">
      <c r="A93">
        <v>9500</v>
      </c>
      <c r="B93">
        <f t="shared" si="1"/>
        <v>0.25900000000000034</v>
      </c>
      <c r="C93">
        <v>71.724000000000004</v>
      </c>
      <c r="D93">
        <v>71.465000000000003</v>
      </c>
    </row>
    <row r="94" spans="1:4" x14ac:dyDescent="0.25">
      <c r="A94">
        <v>10000</v>
      </c>
      <c r="B94">
        <f t="shared" si="1"/>
        <v>0.7120000000000033</v>
      </c>
      <c r="C94">
        <v>73.048000000000002</v>
      </c>
      <c r="D94">
        <v>72.335999999999999</v>
      </c>
    </row>
    <row r="95" spans="1:4" x14ac:dyDescent="0.25">
      <c r="A95">
        <v>10600</v>
      </c>
      <c r="B95">
        <f t="shared" si="1"/>
        <v>0.93700000000001182</v>
      </c>
      <c r="C95">
        <v>75.034000000000006</v>
      </c>
      <c r="D95">
        <v>74.096999999999994</v>
      </c>
    </row>
    <row r="96" spans="1:4" x14ac:dyDescent="0.25">
      <c r="A96">
        <v>11200</v>
      </c>
      <c r="B96">
        <f t="shared" si="1"/>
        <v>1.0370000000000061</v>
      </c>
      <c r="C96">
        <v>76.762</v>
      </c>
      <c r="D96">
        <v>75.724999999999994</v>
      </c>
    </row>
    <row r="97" spans="1:4" x14ac:dyDescent="0.25">
      <c r="A97">
        <v>11800</v>
      </c>
      <c r="B97">
        <f t="shared" si="1"/>
        <v>1.4939999999999998</v>
      </c>
      <c r="C97">
        <v>78.56</v>
      </c>
      <c r="D97">
        <v>77.066000000000003</v>
      </c>
    </row>
    <row r="98" spans="1:4" x14ac:dyDescent="0.25">
      <c r="A98">
        <v>12500</v>
      </c>
      <c r="B98">
        <f t="shared" si="1"/>
        <v>1.6910000000000025</v>
      </c>
      <c r="C98">
        <v>80.438000000000002</v>
      </c>
      <c r="D98">
        <v>78.747</v>
      </c>
    </row>
    <row r="99" spans="1:4" x14ac:dyDescent="0.25">
      <c r="A99">
        <v>13200</v>
      </c>
      <c r="B99">
        <f t="shared" si="1"/>
        <v>1.311000000000007</v>
      </c>
      <c r="C99">
        <v>81.506</v>
      </c>
      <c r="D99">
        <v>80.194999999999993</v>
      </c>
    </row>
    <row r="100" spans="1:4" x14ac:dyDescent="0.25">
      <c r="A100">
        <v>14000</v>
      </c>
      <c r="B100">
        <f t="shared" si="1"/>
        <v>0.61399999999999011</v>
      </c>
      <c r="C100">
        <v>81.787999999999997</v>
      </c>
      <c r="D100">
        <v>81.174000000000007</v>
      </c>
    </row>
    <row r="101" spans="1:4" x14ac:dyDescent="0.25">
      <c r="A101">
        <v>15000</v>
      </c>
      <c r="B101">
        <f t="shared" si="1"/>
        <v>-0.23999999999999488</v>
      </c>
      <c r="C101">
        <v>82.094999999999999</v>
      </c>
      <c r="D101">
        <v>82.334999999999994</v>
      </c>
    </row>
    <row r="102" spans="1:4" x14ac:dyDescent="0.25">
      <c r="A102">
        <v>16000</v>
      </c>
      <c r="B102">
        <f t="shared" si="1"/>
        <v>-0.78300000000000125</v>
      </c>
      <c r="C102">
        <v>83.048000000000002</v>
      </c>
      <c r="D102">
        <v>83.831000000000003</v>
      </c>
    </row>
    <row r="103" spans="1:4" x14ac:dyDescent="0.25">
      <c r="A103">
        <v>17000</v>
      </c>
      <c r="B103">
        <f t="shared" si="1"/>
        <v>-0.9129999999999967</v>
      </c>
      <c r="C103">
        <v>83.808999999999997</v>
      </c>
      <c r="D103">
        <v>84.721999999999994</v>
      </c>
    </row>
    <row r="104" spans="1:4" x14ac:dyDescent="0.25">
      <c r="A104">
        <v>18000</v>
      </c>
      <c r="B104">
        <f t="shared" si="1"/>
        <v>-0.90800000000000125</v>
      </c>
      <c r="C104">
        <v>83.373000000000005</v>
      </c>
      <c r="D104">
        <v>84.281000000000006</v>
      </c>
    </row>
    <row r="105" spans="1:4" x14ac:dyDescent="0.25">
      <c r="A105">
        <v>19000</v>
      </c>
      <c r="B105">
        <f t="shared" si="1"/>
        <v>-0.80800000000000693</v>
      </c>
      <c r="C105">
        <v>81.366</v>
      </c>
      <c r="D105">
        <v>82.174000000000007</v>
      </c>
    </row>
    <row r="106" spans="1:4" x14ac:dyDescent="0.25">
      <c r="A106">
        <v>20000</v>
      </c>
      <c r="B106">
        <f t="shared" si="1"/>
        <v>-0.68400000000001171</v>
      </c>
      <c r="C106">
        <v>77.498999999999995</v>
      </c>
      <c r="D106">
        <v>78.183000000000007</v>
      </c>
    </row>
    <row r="107" spans="1:4" x14ac:dyDescent="0.25">
      <c r="A107">
        <v>21200</v>
      </c>
      <c r="B107">
        <f t="shared" si="1"/>
        <v>-4.7010000000000076</v>
      </c>
      <c r="C107">
        <v>64.885999999999996</v>
      </c>
      <c r="D107">
        <v>69.587000000000003</v>
      </c>
    </row>
    <row r="108" spans="1:4" x14ac:dyDescent="0.25">
      <c r="A108">
        <v>22400</v>
      </c>
      <c r="B108">
        <f t="shared" si="1"/>
        <v>-941.86199999999997</v>
      </c>
      <c r="C108">
        <v>-903.01</v>
      </c>
      <c r="D108">
        <v>38.851999999999997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1D449-7972-400A-95AB-2CBD74B93F70}">
  <dimension ref="A1:D108"/>
  <sheetViews>
    <sheetView topLeftCell="A25" workbookViewId="0">
      <selection activeCell="I21" sqref="I21"/>
    </sheetView>
  </sheetViews>
  <sheetFormatPr defaultRowHeight="15" x14ac:dyDescent="0.25"/>
  <cols>
    <col min="3" max="3" width="16.140625" bestFit="1" customWidth="1"/>
  </cols>
  <sheetData>
    <row r="1" spans="1:4" x14ac:dyDescent="0.25">
      <c r="A1" t="s">
        <v>0</v>
      </c>
      <c r="B1" t="s">
        <v>22</v>
      </c>
      <c r="C1" t="s">
        <v>12</v>
      </c>
      <c r="D1" t="s">
        <v>11</v>
      </c>
    </row>
    <row r="2" spans="1:4" x14ac:dyDescent="0.25">
      <c r="A2">
        <v>50</v>
      </c>
      <c r="B2">
        <f>C2-D2</f>
        <v>-9.9000000000003752E-2</v>
      </c>
      <c r="C2">
        <v>71.296999999999997</v>
      </c>
      <c r="D2">
        <v>71.396000000000001</v>
      </c>
    </row>
    <row r="3" spans="1:4" x14ac:dyDescent="0.25">
      <c r="A3">
        <v>53</v>
      </c>
      <c r="B3">
        <f t="shared" ref="B3:B66" si="0">C3-D3</f>
        <v>5.5999999999997385E-2</v>
      </c>
      <c r="C3">
        <v>73.727999999999994</v>
      </c>
      <c r="D3">
        <v>73.671999999999997</v>
      </c>
    </row>
    <row r="4" spans="1:4" x14ac:dyDescent="0.25">
      <c r="A4">
        <v>56</v>
      </c>
      <c r="B4">
        <f t="shared" si="0"/>
        <v>0.1769999999999925</v>
      </c>
      <c r="C4">
        <v>75.085999999999999</v>
      </c>
      <c r="D4">
        <v>74.909000000000006</v>
      </c>
    </row>
    <row r="5" spans="1:4" x14ac:dyDescent="0.25">
      <c r="A5">
        <v>60</v>
      </c>
      <c r="B5">
        <f t="shared" si="0"/>
        <v>0.26800000000000068</v>
      </c>
      <c r="C5">
        <v>76.174000000000007</v>
      </c>
      <c r="D5">
        <v>75.906000000000006</v>
      </c>
    </row>
    <row r="6" spans="1:4" x14ac:dyDescent="0.25">
      <c r="A6">
        <v>63</v>
      </c>
      <c r="B6">
        <f t="shared" si="0"/>
        <v>0.29200000000000159</v>
      </c>
      <c r="C6">
        <v>77.384</v>
      </c>
      <c r="D6">
        <v>77.091999999999999</v>
      </c>
    </row>
    <row r="7" spans="1:4" x14ac:dyDescent="0.25">
      <c r="A7">
        <v>67</v>
      </c>
      <c r="B7">
        <f t="shared" si="0"/>
        <v>0.23099999999999454</v>
      </c>
      <c r="C7">
        <v>78.837999999999994</v>
      </c>
      <c r="D7">
        <v>78.606999999999999</v>
      </c>
    </row>
    <row r="8" spans="1:4" x14ac:dyDescent="0.25">
      <c r="A8">
        <v>71</v>
      </c>
      <c r="B8">
        <f t="shared" si="0"/>
        <v>0.1460000000000008</v>
      </c>
      <c r="C8">
        <v>80.254000000000005</v>
      </c>
      <c r="D8">
        <v>80.108000000000004</v>
      </c>
    </row>
    <row r="9" spans="1:4" x14ac:dyDescent="0.25">
      <c r="A9">
        <v>75</v>
      </c>
      <c r="B9">
        <f t="shared" si="0"/>
        <v>7.9999999999998295E-2</v>
      </c>
      <c r="C9">
        <v>81.353999999999999</v>
      </c>
      <c r="D9">
        <v>81.274000000000001</v>
      </c>
    </row>
    <row r="10" spans="1:4" x14ac:dyDescent="0.25">
      <c r="A10">
        <v>80</v>
      </c>
      <c r="B10">
        <f t="shared" si="0"/>
        <v>3.8000000000010914E-2</v>
      </c>
      <c r="C10">
        <v>82.058000000000007</v>
      </c>
      <c r="D10">
        <v>82.02</v>
      </c>
    </row>
    <row r="11" spans="1:4" x14ac:dyDescent="0.25">
      <c r="A11">
        <v>85</v>
      </c>
      <c r="B11">
        <f t="shared" si="0"/>
        <v>9.0000000000003411E-3</v>
      </c>
      <c r="C11">
        <v>82.415000000000006</v>
      </c>
      <c r="D11">
        <v>82.406000000000006</v>
      </c>
    </row>
    <row r="12" spans="1:4" x14ac:dyDescent="0.25">
      <c r="A12">
        <v>90</v>
      </c>
      <c r="B12">
        <f t="shared" si="0"/>
        <v>-1.8000000000000682E-2</v>
      </c>
      <c r="C12">
        <v>82.521000000000001</v>
      </c>
      <c r="D12">
        <v>82.539000000000001</v>
      </c>
    </row>
    <row r="13" spans="1:4" x14ac:dyDescent="0.25">
      <c r="A13">
        <v>95</v>
      </c>
      <c r="B13">
        <f t="shared" si="0"/>
        <v>-4.4000000000011141E-2</v>
      </c>
      <c r="C13">
        <v>82.46</v>
      </c>
      <c r="D13">
        <v>82.504000000000005</v>
      </c>
    </row>
    <row r="14" spans="1:4" x14ac:dyDescent="0.25">
      <c r="A14">
        <v>100</v>
      </c>
      <c r="B14">
        <f t="shared" si="0"/>
        <v>-7.4999999999988631E-2</v>
      </c>
      <c r="C14">
        <v>82.248000000000005</v>
      </c>
      <c r="D14">
        <v>82.322999999999993</v>
      </c>
    </row>
    <row r="15" spans="1:4" x14ac:dyDescent="0.25">
      <c r="A15">
        <v>106</v>
      </c>
      <c r="B15">
        <f t="shared" si="0"/>
        <v>-0.13700000000000045</v>
      </c>
      <c r="C15">
        <v>81.896000000000001</v>
      </c>
      <c r="D15">
        <v>82.033000000000001</v>
      </c>
    </row>
    <row r="16" spans="1:4" x14ac:dyDescent="0.25">
      <c r="A16">
        <v>112</v>
      </c>
      <c r="B16">
        <f t="shared" si="0"/>
        <v>-0.25100000000000477</v>
      </c>
      <c r="C16">
        <v>81.509</v>
      </c>
      <c r="D16">
        <v>81.760000000000005</v>
      </c>
    </row>
    <row r="17" spans="1:4" x14ac:dyDescent="0.25">
      <c r="A17">
        <v>118</v>
      </c>
      <c r="B17">
        <f t="shared" si="0"/>
        <v>-0.34900000000000375</v>
      </c>
      <c r="C17">
        <v>81.236999999999995</v>
      </c>
      <c r="D17">
        <v>81.585999999999999</v>
      </c>
    </row>
    <row r="18" spans="1:4" x14ac:dyDescent="0.25">
      <c r="A18">
        <v>125</v>
      </c>
      <c r="B18">
        <f t="shared" si="0"/>
        <v>-0.34300000000000352</v>
      </c>
      <c r="C18">
        <v>81.039000000000001</v>
      </c>
      <c r="D18">
        <v>81.382000000000005</v>
      </c>
    </row>
    <row r="19" spans="1:4" x14ac:dyDescent="0.25">
      <c r="A19">
        <v>132</v>
      </c>
      <c r="B19">
        <f t="shared" si="0"/>
        <v>-0.23999999999999488</v>
      </c>
      <c r="C19">
        <v>80.716999999999999</v>
      </c>
      <c r="D19">
        <v>80.956999999999994</v>
      </c>
    </row>
    <row r="20" spans="1:4" x14ac:dyDescent="0.25">
      <c r="A20">
        <v>140</v>
      </c>
      <c r="B20">
        <f t="shared" si="0"/>
        <v>-0.11100000000000421</v>
      </c>
      <c r="C20">
        <v>80.206999999999994</v>
      </c>
      <c r="D20">
        <v>80.317999999999998</v>
      </c>
    </row>
    <row r="21" spans="1:4" x14ac:dyDescent="0.25">
      <c r="A21">
        <v>150</v>
      </c>
      <c r="B21">
        <f t="shared" si="0"/>
        <v>-1.0000000000047748E-3</v>
      </c>
      <c r="C21">
        <v>79.638999999999996</v>
      </c>
      <c r="D21">
        <v>79.64</v>
      </c>
    </row>
    <row r="22" spans="1:4" x14ac:dyDescent="0.25">
      <c r="A22">
        <v>160</v>
      </c>
      <c r="B22">
        <f t="shared" si="0"/>
        <v>7.2000000000002728E-2</v>
      </c>
      <c r="C22">
        <v>79.141999999999996</v>
      </c>
      <c r="D22">
        <v>79.069999999999993</v>
      </c>
    </row>
    <row r="23" spans="1:4" x14ac:dyDescent="0.25">
      <c r="A23">
        <v>170</v>
      </c>
      <c r="B23">
        <f t="shared" si="0"/>
        <v>4.8000000000001819E-2</v>
      </c>
      <c r="C23">
        <v>78.787999999999997</v>
      </c>
      <c r="D23">
        <v>78.739999999999995</v>
      </c>
    </row>
    <row r="24" spans="1:4" x14ac:dyDescent="0.25">
      <c r="A24">
        <v>180</v>
      </c>
      <c r="B24">
        <f t="shared" si="0"/>
        <v>-9.6000000000003638E-2</v>
      </c>
      <c r="C24">
        <v>78.69</v>
      </c>
      <c r="D24">
        <v>78.786000000000001</v>
      </c>
    </row>
    <row r="25" spans="1:4" x14ac:dyDescent="0.25">
      <c r="A25">
        <v>190</v>
      </c>
      <c r="B25">
        <f t="shared" si="0"/>
        <v>-0.25</v>
      </c>
      <c r="C25">
        <v>78.841999999999999</v>
      </c>
      <c r="D25">
        <v>79.091999999999999</v>
      </c>
    </row>
    <row r="26" spans="1:4" x14ac:dyDescent="0.25">
      <c r="A26">
        <v>200</v>
      </c>
      <c r="B26">
        <f t="shared" si="0"/>
        <v>-0.33800000000000807</v>
      </c>
      <c r="C26">
        <v>79.063999999999993</v>
      </c>
      <c r="D26">
        <v>79.402000000000001</v>
      </c>
    </row>
    <row r="27" spans="1:4" x14ac:dyDescent="0.25">
      <c r="A27">
        <v>212</v>
      </c>
      <c r="B27">
        <f t="shared" si="0"/>
        <v>-0.37399999999999523</v>
      </c>
      <c r="C27">
        <v>79.316000000000003</v>
      </c>
      <c r="D27">
        <v>79.69</v>
      </c>
    </row>
    <row r="28" spans="1:4" x14ac:dyDescent="0.25">
      <c r="A28">
        <v>224</v>
      </c>
      <c r="B28">
        <f t="shared" si="0"/>
        <v>-0.34999999999999432</v>
      </c>
      <c r="C28">
        <v>79.716999999999999</v>
      </c>
      <c r="D28">
        <v>80.066999999999993</v>
      </c>
    </row>
    <row r="29" spans="1:4" x14ac:dyDescent="0.25">
      <c r="A29">
        <v>236</v>
      </c>
      <c r="B29">
        <f t="shared" si="0"/>
        <v>-0.25800000000000978</v>
      </c>
      <c r="C29">
        <v>80.236999999999995</v>
      </c>
      <c r="D29">
        <v>80.495000000000005</v>
      </c>
    </row>
    <row r="30" spans="1:4" x14ac:dyDescent="0.25">
      <c r="A30">
        <v>250</v>
      </c>
      <c r="B30">
        <f t="shared" si="0"/>
        <v>-0.14199999999999591</v>
      </c>
      <c r="C30">
        <v>80.667000000000002</v>
      </c>
      <c r="D30">
        <v>80.808999999999997</v>
      </c>
    </row>
    <row r="31" spans="1:4" x14ac:dyDescent="0.25">
      <c r="A31">
        <v>265</v>
      </c>
      <c r="B31">
        <f t="shared" si="0"/>
        <v>-5.6000000000011596E-2</v>
      </c>
      <c r="C31">
        <v>80.870999999999995</v>
      </c>
      <c r="D31">
        <v>80.927000000000007</v>
      </c>
    </row>
    <row r="32" spans="1:4" x14ac:dyDescent="0.25">
      <c r="A32">
        <v>280</v>
      </c>
      <c r="B32">
        <f t="shared" si="0"/>
        <v>-1.8000000000000682E-2</v>
      </c>
      <c r="C32">
        <v>80.888999999999996</v>
      </c>
      <c r="D32">
        <v>80.906999999999996</v>
      </c>
    </row>
    <row r="33" spans="1:4" x14ac:dyDescent="0.25">
      <c r="A33">
        <v>300</v>
      </c>
      <c r="B33">
        <f t="shared" si="0"/>
        <v>-2.4000000000000909E-2</v>
      </c>
      <c r="C33">
        <v>80.825999999999993</v>
      </c>
      <c r="D33">
        <v>80.849999999999994</v>
      </c>
    </row>
    <row r="34" spans="1:4" x14ac:dyDescent="0.25">
      <c r="A34">
        <v>315</v>
      </c>
      <c r="B34">
        <f t="shared" si="0"/>
        <v>-6.9000000000002615E-2</v>
      </c>
      <c r="C34">
        <v>80.736000000000004</v>
      </c>
      <c r="D34">
        <v>80.805000000000007</v>
      </c>
    </row>
    <row r="35" spans="1:4" x14ac:dyDescent="0.25">
      <c r="A35">
        <v>335</v>
      </c>
      <c r="B35">
        <f t="shared" si="0"/>
        <v>-0.14800000000001035</v>
      </c>
      <c r="C35">
        <v>80.602999999999994</v>
      </c>
      <c r="D35">
        <v>80.751000000000005</v>
      </c>
    </row>
    <row r="36" spans="1:4" x14ac:dyDescent="0.25">
      <c r="A36">
        <v>355</v>
      </c>
      <c r="B36">
        <f t="shared" si="0"/>
        <v>-0.19599999999999795</v>
      </c>
      <c r="C36">
        <v>80.445999999999998</v>
      </c>
      <c r="D36">
        <v>80.641999999999996</v>
      </c>
    </row>
    <row r="37" spans="1:4" x14ac:dyDescent="0.25">
      <c r="A37">
        <v>375</v>
      </c>
      <c r="B37">
        <f t="shared" si="0"/>
        <v>-0.17399999999999238</v>
      </c>
      <c r="C37">
        <v>80.397000000000006</v>
      </c>
      <c r="D37">
        <v>80.570999999999998</v>
      </c>
    </row>
    <row r="38" spans="1:4" x14ac:dyDescent="0.25">
      <c r="A38">
        <v>400</v>
      </c>
      <c r="B38">
        <f t="shared" si="0"/>
        <v>-0.17400000000000659</v>
      </c>
      <c r="C38">
        <v>80.576999999999998</v>
      </c>
      <c r="D38">
        <v>80.751000000000005</v>
      </c>
    </row>
    <row r="39" spans="1:4" x14ac:dyDescent="0.25">
      <c r="A39">
        <v>425</v>
      </c>
      <c r="B39">
        <f t="shared" si="0"/>
        <v>-0.29200000000000159</v>
      </c>
      <c r="C39">
        <v>80.914000000000001</v>
      </c>
      <c r="D39">
        <v>81.206000000000003</v>
      </c>
    </row>
    <row r="40" spans="1:4" x14ac:dyDescent="0.25">
      <c r="A40">
        <v>450</v>
      </c>
      <c r="B40">
        <f t="shared" si="0"/>
        <v>-0.5210000000000008</v>
      </c>
      <c r="C40">
        <v>81.144999999999996</v>
      </c>
      <c r="D40">
        <v>81.665999999999997</v>
      </c>
    </row>
    <row r="41" spans="1:4" x14ac:dyDescent="0.25">
      <c r="A41">
        <v>475</v>
      </c>
      <c r="B41">
        <f t="shared" si="0"/>
        <v>-0.78400000000000603</v>
      </c>
      <c r="C41">
        <v>81.015000000000001</v>
      </c>
      <c r="D41">
        <v>81.799000000000007</v>
      </c>
    </row>
    <row r="42" spans="1:4" x14ac:dyDescent="0.25">
      <c r="A42">
        <v>500</v>
      </c>
      <c r="B42">
        <f t="shared" si="0"/>
        <v>-0.98899999999999011</v>
      </c>
      <c r="C42">
        <v>80.418000000000006</v>
      </c>
      <c r="D42">
        <v>81.406999999999996</v>
      </c>
    </row>
    <row r="43" spans="1:4" x14ac:dyDescent="0.25">
      <c r="A43">
        <v>530</v>
      </c>
      <c r="B43">
        <f t="shared" si="0"/>
        <v>-1.032999999999987</v>
      </c>
      <c r="C43">
        <v>79.412000000000006</v>
      </c>
      <c r="D43">
        <v>80.444999999999993</v>
      </c>
    </row>
    <row r="44" spans="1:4" x14ac:dyDescent="0.25">
      <c r="A44">
        <v>560</v>
      </c>
      <c r="B44">
        <f t="shared" si="0"/>
        <v>-0.81799999999999784</v>
      </c>
      <c r="C44">
        <v>78.221000000000004</v>
      </c>
      <c r="D44">
        <v>79.039000000000001</v>
      </c>
    </row>
    <row r="45" spans="1:4" x14ac:dyDescent="0.25">
      <c r="A45">
        <v>600</v>
      </c>
      <c r="B45">
        <f t="shared" si="0"/>
        <v>-0.43800000000000239</v>
      </c>
      <c r="C45">
        <v>77.123000000000005</v>
      </c>
      <c r="D45">
        <v>77.561000000000007</v>
      </c>
    </row>
    <row r="46" spans="1:4" x14ac:dyDescent="0.25">
      <c r="A46">
        <v>630</v>
      </c>
      <c r="B46">
        <f t="shared" si="0"/>
        <v>-0.21099999999999852</v>
      </c>
      <c r="C46">
        <v>76.23</v>
      </c>
      <c r="D46">
        <v>76.441000000000003</v>
      </c>
    </row>
    <row r="47" spans="1:4" x14ac:dyDescent="0.25">
      <c r="A47">
        <v>670</v>
      </c>
      <c r="B47">
        <f t="shared" si="0"/>
        <v>-0.1910000000000025</v>
      </c>
      <c r="C47">
        <v>75.515000000000001</v>
      </c>
      <c r="D47">
        <v>75.706000000000003</v>
      </c>
    </row>
    <row r="48" spans="1:4" x14ac:dyDescent="0.25">
      <c r="A48">
        <v>710</v>
      </c>
      <c r="B48">
        <f t="shared" si="0"/>
        <v>-0.1939999999999884</v>
      </c>
      <c r="C48">
        <v>74.933000000000007</v>
      </c>
      <c r="D48">
        <v>75.126999999999995</v>
      </c>
    </row>
    <row r="49" spans="1:4" x14ac:dyDescent="0.25">
      <c r="A49">
        <v>750</v>
      </c>
      <c r="B49">
        <f t="shared" si="0"/>
        <v>-0.19299999999999784</v>
      </c>
      <c r="C49">
        <v>74.433000000000007</v>
      </c>
      <c r="D49">
        <v>74.626000000000005</v>
      </c>
    </row>
    <row r="50" spans="1:4" x14ac:dyDescent="0.25">
      <c r="A50">
        <v>800</v>
      </c>
      <c r="B50">
        <f t="shared" si="0"/>
        <v>-0.242999999999995</v>
      </c>
      <c r="C50">
        <v>73.986000000000004</v>
      </c>
      <c r="D50">
        <v>74.228999999999999</v>
      </c>
    </row>
    <row r="51" spans="1:4" x14ac:dyDescent="0.25">
      <c r="A51">
        <v>850</v>
      </c>
      <c r="B51">
        <f t="shared" si="0"/>
        <v>-0.33599999999999852</v>
      </c>
      <c r="C51">
        <v>73.760000000000005</v>
      </c>
      <c r="D51">
        <v>74.096000000000004</v>
      </c>
    </row>
    <row r="52" spans="1:4" x14ac:dyDescent="0.25">
      <c r="A52">
        <v>900</v>
      </c>
      <c r="B52">
        <f t="shared" si="0"/>
        <v>-0.39900000000000091</v>
      </c>
      <c r="C52">
        <v>74.081999999999994</v>
      </c>
      <c r="D52">
        <v>74.480999999999995</v>
      </c>
    </row>
    <row r="53" spans="1:4" x14ac:dyDescent="0.25">
      <c r="A53">
        <v>950</v>
      </c>
      <c r="B53">
        <f t="shared" si="0"/>
        <v>-0.43599999999999284</v>
      </c>
      <c r="C53">
        <v>74.798000000000002</v>
      </c>
      <c r="D53">
        <v>75.233999999999995</v>
      </c>
    </row>
    <row r="54" spans="1:4" x14ac:dyDescent="0.25">
      <c r="A54">
        <v>1000</v>
      </c>
      <c r="B54">
        <f t="shared" si="0"/>
        <v>-0.44199999999999307</v>
      </c>
      <c r="C54">
        <v>75.343000000000004</v>
      </c>
      <c r="D54">
        <v>75.784999999999997</v>
      </c>
    </row>
    <row r="55" spans="1:4" x14ac:dyDescent="0.25">
      <c r="A55">
        <v>1060</v>
      </c>
      <c r="B55">
        <f t="shared" si="0"/>
        <v>-0.382000000000005</v>
      </c>
      <c r="C55">
        <v>75.408000000000001</v>
      </c>
      <c r="D55">
        <v>75.790000000000006</v>
      </c>
    </row>
    <row r="56" spans="1:4" x14ac:dyDescent="0.25">
      <c r="A56">
        <v>1120</v>
      </c>
      <c r="B56">
        <f t="shared" si="0"/>
        <v>-0.29600000000000648</v>
      </c>
      <c r="C56">
        <v>75.108999999999995</v>
      </c>
      <c r="D56">
        <v>75.405000000000001</v>
      </c>
    </row>
    <row r="57" spans="1:4" x14ac:dyDescent="0.25">
      <c r="A57">
        <v>1180</v>
      </c>
      <c r="B57">
        <f t="shared" si="0"/>
        <v>-0.23400000000000887</v>
      </c>
      <c r="C57">
        <v>74.635999999999996</v>
      </c>
      <c r="D57">
        <v>74.87</v>
      </c>
    </row>
    <row r="58" spans="1:4" x14ac:dyDescent="0.25">
      <c r="A58">
        <v>1250</v>
      </c>
      <c r="B58">
        <f t="shared" si="0"/>
        <v>-0.15399999999999636</v>
      </c>
      <c r="C58">
        <v>73.793999999999997</v>
      </c>
      <c r="D58">
        <v>73.947999999999993</v>
      </c>
    </row>
    <row r="59" spans="1:4" x14ac:dyDescent="0.25">
      <c r="A59">
        <v>1320</v>
      </c>
      <c r="B59">
        <f t="shared" si="0"/>
        <v>0.16100000000000136</v>
      </c>
      <c r="C59">
        <v>72.367999999999995</v>
      </c>
      <c r="D59">
        <v>72.206999999999994</v>
      </c>
    </row>
    <row r="60" spans="1:4" x14ac:dyDescent="0.25">
      <c r="A60">
        <v>1400</v>
      </c>
      <c r="B60">
        <f t="shared" si="0"/>
        <v>0.9269999999999925</v>
      </c>
      <c r="C60">
        <v>70.977999999999994</v>
      </c>
      <c r="D60">
        <v>70.051000000000002</v>
      </c>
    </row>
    <row r="61" spans="1:4" x14ac:dyDescent="0.25">
      <c r="A61">
        <v>1500</v>
      </c>
      <c r="B61">
        <f t="shared" si="0"/>
        <v>1.237000000000009</v>
      </c>
      <c r="C61">
        <v>70.864000000000004</v>
      </c>
      <c r="D61">
        <v>69.626999999999995</v>
      </c>
    </row>
    <row r="62" spans="1:4" x14ac:dyDescent="0.25">
      <c r="A62">
        <v>1600</v>
      </c>
      <c r="B62">
        <f t="shared" si="0"/>
        <v>0.83299999999999841</v>
      </c>
      <c r="C62">
        <v>71.319999999999993</v>
      </c>
      <c r="D62">
        <v>70.486999999999995</v>
      </c>
    </row>
    <row r="63" spans="1:4" x14ac:dyDescent="0.25">
      <c r="A63">
        <v>1700</v>
      </c>
      <c r="B63">
        <f t="shared" si="0"/>
        <v>0.56699999999999307</v>
      </c>
      <c r="C63">
        <v>71.8</v>
      </c>
      <c r="D63">
        <v>71.233000000000004</v>
      </c>
    </row>
    <row r="64" spans="1:4" x14ac:dyDescent="0.25">
      <c r="A64">
        <v>1800</v>
      </c>
      <c r="B64">
        <f t="shared" si="0"/>
        <v>0.66400000000000148</v>
      </c>
      <c r="C64">
        <v>72.823999999999998</v>
      </c>
      <c r="D64">
        <v>72.16</v>
      </c>
    </row>
    <row r="65" spans="1:4" x14ac:dyDescent="0.25">
      <c r="A65">
        <v>1900</v>
      </c>
      <c r="B65">
        <f t="shared" si="0"/>
        <v>0.81400000000000716</v>
      </c>
      <c r="C65">
        <v>74.054000000000002</v>
      </c>
      <c r="D65">
        <v>73.239999999999995</v>
      </c>
    </row>
    <row r="66" spans="1:4" x14ac:dyDescent="0.25">
      <c r="A66">
        <v>2000</v>
      </c>
      <c r="B66">
        <f t="shared" si="0"/>
        <v>0.82899999999999352</v>
      </c>
      <c r="C66">
        <v>74.566999999999993</v>
      </c>
      <c r="D66">
        <v>73.738</v>
      </c>
    </row>
    <row r="67" spans="1:4" x14ac:dyDescent="0.25">
      <c r="A67">
        <v>2120</v>
      </c>
      <c r="B67">
        <f t="shared" ref="B67:B108" si="1">C67-D67</f>
        <v>0.79400000000001114</v>
      </c>
      <c r="C67">
        <v>73.861000000000004</v>
      </c>
      <c r="D67">
        <v>73.066999999999993</v>
      </c>
    </row>
    <row r="68" spans="1:4" x14ac:dyDescent="0.25">
      <c r="A68">
        <v>2240</v>
      </c>
      <c r="B68">
        <f t="shared" si="1"/>
        <v>0.8019999999999925</v>
      </c>
      <c r="C68">
        <v>72.091999999999999</v>
      </c>
      <c r="D68">
        <v>71.290000000000006</v>
      </c>
    </row>
    <row r="69" spans="1:4" x14ac:dyDescent="0.25">
      <c r="A69">
        <v>2360</v>
      </c>
      <c r="B69">
        <f t="shared" si="1"/>
        <v>1.007000000000005</v>
      </c>
      <c r="C69">
        <v>69.808000000000007</v>
      </c>
      <c r="D69">
        <v>68.801000000000002</v>
      </c>
    </row>
    <row r="70" spans="1:4" x14ac:dyDescent="0.25">
      <c r="A70">
        <v>2500</v>
      </c>
      <c r="B70">
        <f t="shared" si="1"/>
        <v>1.3399999999999892</v>
      </c>
      <c r="C70">
        <v>68.322999999999993</v>
      </c>
      <c r="D70">
        <v>66.983000000000004</v>
      </c>
    </row>
    <row r="71" spans="1:4" x14ac:dyDescent="0.25">
      <c r="A71">
        <v>2650</v>
      </c>
      <c r="B71">
        <f t="shared" si="1"/>
        <v>1.2569999999999908</v>
      </c>
      <c r="C71">
        <v>68.272999999999996</v>
      </c>
      <c r="D71">
        <v>67.016000000000005</v>
      </c>
    </row>
    <row r="72" spans="1:4" x14ac:dyDescent="0.25">
      <c r="A72">
        <v>2800</v>
      </c>
      <c r="B72">
        <f t="shared" si="1"/>
        <v>0.96599999999999397</v>
      </c>
      <c r="C72">
        <v>68.152000000000001</v>
      </c>
      <c r="D72">
        <v>67.186000000000007</v>
      </c>
    </row>
    <row r="73" spans="1:4" x14ac:dyDescent="0.25">
      <c r="A73">
        <v>3000</v>
      </c>
      <c r="B73">
        <f t="shared" si="1"/>
        <v>0.64999999999999147</v>
      </c>
      <c r="C73">
        <v>67.376999999999995</v>
      </c>
      <c r="D73">
        <v>66.727000000000004</v>
      </c>
    </row>
    <row r="74" spans="1:4" x14ac:dyDescent="0.25">
      <c r="A74">
        <v>3150</v>
      </c>
      <c r="B74">
        <f t="shared" si="1"/>
        <v>0.33400000000000318</v>
      </c>
      <c r="C74">
        <v>66.073999999999998</v>
      </c>
      <c r="D74">
        <v>65.739999999999995</v>
      </c>
    </row>
    <row r="75" spans="1:4" x14ac:dyDescent="0.25">
      <c r="A75">
        <v>3350</v>
      </c>
      <c r="B75">
        <f t="shared" si="1"/>
        <v>0.14400000000000546</v>
      </c>
      <c r="C75">
        <v>65.271000000000001</v>
      </c>
      <c r="D75">
        <v>65.126999999999995</v>
      </c>
    </row>
    <row r="76" spans="1:4" x14ac:dyDescent="0.25">
      <c r="A76">
        <v>3550</v>
      </c>
      <c r="B76">
        <f t="shared" si="1"/>
        <v>0.14000000000000057</v>
      </c>
      <c r="C76">
        <v>65.680000000000007</v>
      </c>
      <c r="D76">
        <v>65.540000000000006</v>
      </c>
    </row>
    <row r="77" spans="1:4" x14ac:dyDescent="0.25">
      <c r="A77">
        <v>3750</v>
      </c>
      <c r="B77">
        <f t="shared" si="1"/>
        <v>0.13599999999999568</v>
      </c>
      <c r="C77">
        <v>66.543999999999997</v>
      </c>
      <c r="D77">
        <v>66.408000000000001</v>
      </c>
    </row>
    <row r="78" spans="1:4" x14ac:dyDescent="0.25">
      <c r="A78">
        <v>4000</v>
      </c>
      <c r="B78">
        <f t="shared" si="1"/>
        <v>0.12600000000000477</v>
      </c>
      <c r="C78">
        <v>68.173000000000002</v>
      </c>
      <c r="D78">
        <v>68.046999999999997</v>
      </c>
    </row>
    <row r="79" spans="1:4" x14ac:dyDescent="0.25">
      <c r="A79">
        <v>4250</v>
      </c>
      <c r="B79">
        <f t="shared" si="1"/>
        <v>0.14099999999999113</v>
      </c>
      <c r="C79">
        <v>69.814999999999998</v>
      </c>
      <c r="D79">
        <v>69.674000000000007</v>
      </c>
    </row>
    <row r="80" spans="1:4" x14ac:dyDescent="0.25">
      <c r="A80">
        <v>4500</v>
      </c>
      <c r="B80">
        <f t="shared" si="1"/>
        <v>0.15000000000000568</v>
      </c>
      <c r="C80">
        <v>70.411000000000001</v>
      </c>
      <c r="D80">
        <v>70.260999999999996</v>
      </c>
    </row>
    <row r="81" spans="1:4" x14ac:dyDescent="0.25">
      <c r="A81">
        <v>4750</v>
      </c>
      <c r="B81">
        <f t="shared" si="1"/>
        <v>0.17799999999999727</v>
      </c>
      <c r="C81">
        <v>70.144999999999996</v>
      </c>
      <c r="D81">
        <v>69.966999999999999</v>
      </c>
    </row>
    <row r="82" spans="1:4" x14ac:dyDescent="0.25">
      <c r="A82">
        <v>5000</v>
      </c>
      <c r="B82">
        <f t="shared" si="1"/>
        <v>0.25200000000000955</v>
      </c>
      <c r="C82">
        <v>69.465000000000003</v>
      </c>
      <c r="D82">
        <v>69.212999999999994</v>
      </c>
    </row>
    <row r="83" spans="1:4" x14ac:dyDescent="0.25">
      <c r="A83">
        <v>5300</v>
      </c>
      <c r="B83">
        <f t="shared" si="1"/>
        <v>0.33599999999999852</v>
      </c>
      <c r="C83">
        <v>68.596000000000004</v>
      </c>
      <c r="D83">
        <v>68.260000000000005</v>
      </c>
    </row>
    <row r="84" spans="1:4" x14ac:dyDescent="0.25">
      <c r="A84">
        <v>5600</v>
      </c>
      <c r="B84">
        <f t="shared" si="1"/>
        <v>0.42199999999999704</v>
      </c>
      <c r="C84">
        <v>67.805999999999997</v>
      </c>
      <c r="D84">
        <v>67.384</v>
      </c>
    </row>
    <row r="85" spans="1:4" x14ac:dyDescent="0.25">
      <c r="A85">
        <v>6000</v>
      </c>
      <c r="B85">
        <f t="shared" si="1"/>
        <v>0.42800000000001148</v>
      </c>
      <c r="C85">
        <v>68.046000000000006</v>
      </c>
      <c r="D85">
        <v>67.617999999999995</v>
      </c>
    </row>
    <row r="86" spans="1:4" x14ac:dyDescent="0.25">
      <c r="A86">
        <v>6300</v>
      </c>
      <c r="B86">
        <f t="shared" si="1"/>
        <v>0.34099999999999397</v>
      </c>
      <c r="C86">
        <v>69.491</v>
      </c>
      <c r="D86">
        <v>69.150000000000006</v>
      </c>
    </row>
    <row r="87" spans="1:4" x14ac:dyDescent="0.25">
      <c r="A87">
        <v>6700</v>
      </c>
      <c r="B87">
        <f t="shared" si="1"/>
        <v>0.61200000000000898</v>
      </c>
      <c r="C87">
        <v>70.822000000000003</v>
      </c>
      <c r="D87">
        <v>70.209999999999994</v>
      </c>
    </row>
    <row r="88" spans="1:4" x14ac:dyDescent="0.25">
      <c r="A88">
        <v>7100</v>
      </c>
      <c r="B88">
        <f t="shared" si="1"/>
        <v>1.4339999999999975</v>
      </c>
      <c r="C88">
        <v>71.716999999999999</v>
      </c>
      <c r="D88">
        <v>70.283000000000001</v>
      </c>
    </row>
    <row r="89" spans="1:4" x14ac:dyDescent="0.25">
      <c r="A89">
        <v>7500</v>
      </c>
      <c r="B89">
        <f t="shared" si="1"/>
        <v>1.7909999999999968</v>
      </c>
      <c r="C89">
        <v>72.325999999999993</v>
      </c>
      <c r="D89">
        <v>70.534999999999997</v>
      </c>
    </row>
    <row r="90" spans="1:4" x14ac:dyDescent="0.25">
      <c r="A90">
        <v>8000</v>
      </c>
      <c r="B90">
        <f t="shared" si="1"/>
        <v>1.0930000000000035</v>
      </c>
      <c r="C90">
        <v>72.570999999999998</v>
      </c>
      <c r="D90">
        <v>71.477999999999994</v>
      </c>
    </row>
    <row r="91" spans="1:4" x14ac:dyDescent="0.25">
      <c r="A91">
        <v>8500</v>
      </c>
      <c r="B91">
        <f t="shared" si="1"/>
        <v>9.9000000000003752E-2</v>
      </c>
      <c r="C91">
        <v>72.218000000000004</v>
      </c>
      <c r="D91">
        <v>72.119</v>
      </c>
    </row>
    <row r="92" spans="1:4" x14ac:dyDescent="0.25">
      <c r="A92">
        <v>9000</v>
      </c>
      <c r="B92">
        <f t="shared" si="1"/>
        <v>-0.63400000000000034</v>
      </c>
      <c r="C92">
        <v>71.451999999999998</v>
      </c>
      <c r="D92">
        <v>72.085999999999999</v>
      </c>
    </row>
    <row r="93" spans="1:4" x14ac:dyDescent="0.25">
      <c r="A93">
        <v>9500</v>
      </c>
      <c r="B93">
        <f t="shared" si="1"/>
        <v>-0.47400000000000375</v>
      </c>
      <c r="C93">
        <v>71.173000000000002</v>
      </c>
      <c r="D93">
        <v>71.647000000000006</v>
      </c>
    </row>
    <row r="94" spans="1:4" x14ac:dyDescent="0.25">
      <c r="A94">
        <v>10000</v>
      </c>
      <c r="B94">
        <f t="shared" si="1"/>
        <v>0.12600000000000477</v>
      </c>
      <c r="C94">
        <v>71.712000000000003</v>
      </c>
      <c r="D94">
        <v>71.585999999999999</v>
      </c>
    </row>
    <row r="95" spans="1:4" x14ac:dyDescent="0.25">
      <c r="A95">
        <v>10600</v>
      </c>
      <c r="B95">
        <f t="shared" si="1"/>
        <v>0.882000000000005</v>
      </c>
      <c r="C95">
        <v>73.307000000000002</v>
      </c>
      <c r="D95">
        <v>72.424999999999997</v>
      </c>
    </row>
    <row r="96" spans="1:4" x14ac:dyDescent="0.25">
      <c r="A96">
        <v>11200</v>
      </c>
      <c r="B96">
        <f t="shared" si="1"/>
        <v>0.90999999999999659</v>
      </c>
      <c r="C96">
        <v>75.081999999999994</v>
      </c>
      <c r="D96">
        <v>74.171999999999997</v>
      </c>
    </row>
    <row r="97" spans="1:4" x14ac:dyDescent="0.25">
      <c r="A97">
        <v>11800</v>
      </c>
      <c r="B97">
        <f t="shared" si="1"/>
        <v>-5.2999999999997272E-2</v>
      </c>
      <c r="C97">
        <v>76.427000000000007</v>
      </c>
      <c r="D97">
        <v>76.48</v>
      </c>
    </row>
    <row r="98" spans="1:4" x14ac:dyDescent="0.25">
      <c r="A98">
        <v>12500</v>
      </c>
      <c r="B98">
        <f t="shared" si="1"/>
        <v>-0.99199999999999022</v>
      </c>
      <c r="C98">
        <v>77.447000000000003</v>
      </c>
      <c r="D98">
        <v>78.438999999999993</v>
      </c>
    </row>
    <row r="99" spans="1:4" x14ac:dyDescent="0.25">
      <c r="A99">
        <v>13200</v>
      </c>
      <c r="B99">
        <f t="shared" si="1"/>
        <v>-1.3969999999999914</v>
      </c>
      <c r="C99">
        <v>78.174000000000007</v>
      </c>
      <c r="D99">
        <v>79.570999999999998</v>
      </c>
    </row>
    <row r="100" spans="1:4" x14ac:dyDescent="0.25">
      <c r="A100">
        <v>14000</v>
      </c>
      <c r="B100">
        <f t="shared" si="1"/>
        <v>-1.2449999999999903</v>
      </c>
      <c r="C100">
        <v>78.805000000000007</v>
      </c>
      <c r="D100">
        <v>80.05</v>
      </c>
    </row>
    <row r="101" spans="1:4" x14ac:dyDescent="0.25">
      <c r="A101">
        <v>15000</v>
      </c>
      <c r="B101">
        <f t="shared" si="1"/>
        <v>-0.95999999999999375</v>
      </c>
      <c r="C101">
        <v>79.635000000000005</v>
      </c>
      <c r="D101">
        <v>80.594999999999999</v>
      </c>
    </row>
    <row r="102" spans="1:4" x14ac:dyDescent="0.25">
      <c r="A102">
        <v>16000</v>
      </c>
      <c r="B102">
        <f t="shared" si="1"/>
        <v>-0.85000000000000853</v>
      </c>
      <c r="C102">
        <v>80.724999999999994</v>
      </c>
      <c r="D102">
        <v>81.575000000000003</v>
      </c>
    </row>
    <row r="103" spans="1:4" x14ac:dyDescent="0.25">
      <c r="A103">
        <v>17000</v>
      </c>
      <c r="B103">
        <f t="shared" si="1"/>
        <v>-0.79499999999998749</v>
      </c>
      <c r="C103">
        <v>81.427000000000007</v>
      </c>
      <c r="D103">
        <v>82.221999999999994</v>
      </c>
    </row>
    <row r="104" spans="1:4" x14ac:dyDescent="0.25">
      <c r="A104">
        <v>18000</v>
      </c>
      <c r="B104">
        <f t="shared" si="1"/>
        <v>-0.71899999999999409</v>
      </c>
      <c r="C104">
        <v>81.043000000000006</v>
      </c>
      <c r="D104">
        <v>81.762</v>
      </c>
    </row>
    <row r="105" spans="1:4" x14ac:dyDescent="0.25">
      <c r="A105">
        <v>19000</v>
      </c>
      <c r="B105">
        <f t="shared" si="1"/>
        <v>-0.65999999999999659</v>
      </c>
      <c r="C105">
        <v>79.125</v>
      </c>
      <c r="D105">
        <v>79.784999999999997</v>
      </c>
    </row>
    <row r="106" spans="1:4" x14ac:dyDescent="0.25">
      <c r="A106">
        <v>20000</v>
      </c>
      <c r="B106">
        <f t="shared" si="1"/>
        <v>-0.77499999999999147</v>
      </c>
      <c r="C106">
        <v>75.191000000000003</v>
      </c>
      <c r="D106">
        <v>75.965999999999994</v>
      </c>
    </row>
    <row r="107" spans="1:4" x14ac:dyDescent="0.25">
      <c r="A107">
        <v>21200</v>
      </c>
      <c r="B107">
        <f t="shared" si="1"/>
        <v>-6.6189999999999927</v>
      </c>
      <c r="C107">
        <v>59.996000000000002</v>
      </c>
      <c r="D107">
        <v>66.614999999999995</v>
      </c>
    </row>
    <row r="108" spans="1:4" x14ac:dyDescent="0.25">
      <c r="A108">
        <v>22400</v>
      </c>
      <c r="B108">
        <f t="shared" si="1"/>
        <v>-959.15500000000009</v>
      </c>
      <c r="C108">
        <v>-904.46</v>
      </c>
      <c r="D108">
        <v>54.695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CE4BC-4AB0-4B56-B8D9-D7A0D82F97AF}">
  <dimension ref="A1:K108"/>
  <sheetViews>
    <sheetView workbookViewId="0">
      <selection activeCell="I17" sqref="I17"/>
    </sheetView>
  </sheetViews>
  <sheetFormatPr defaultColWidth="10.140625" defaultRowHeight="15" x14ac:dyDescent="0.25"/>
  <sheetData>
    <row r="1" spans="1:11" x14ac:dyDescent="0.25">
      <c r="A1" t="str">
        <f>'[1]FR - Smoothed DUTL Left'!A1</f>
        <v>Frequecy</v>
      </c>
      <c r="B1" t="str">
        <f>'[1]FR - Smoothed DUTL Left'!B1</f>
        <v>DTUL L</v>
      </c>
      <c r="C1" t="str">
        <f>'[1]FR - Smoothed DUTL Right'!B1</f>
        <v>DTUL R</v>
      </c>
      <c r="D1" t="str">
        <f>'[1]FR - Smoothed DUTL Mic1'!B1</f>
        <v>Mic1</v>
      </c>
      <c r="E1" t="str">
        <f>'[1]FR - Smoothed DUTL Mic2'!B1</f>
        <v>Mic2</v>
      </c>
      <c r="F1" t="str">
        <f>'[1]FR - Smoothed DUTL Mic3'!B1</f>
        <v>Mic3</v>
      </c>
      <c r="G1" t="str">
        <f>'[1]FR - Smoothed DUTL Mic4'!B1</f>
        <v>Mic4</v>
      </c>
      <c r="H1" t="str">
        <f>'[1]FR - Smoothed Self DUTL Mic1'!B1</f>
        <v>Self Mic1</v>
      </c>
      <c r="I1" t="str">
        <f>'[1]FR - Smoothed Self DUTL Mic2'!B1</f>
        <v>Self Mic2</v>
      </c>
      <c r="J1" t="str">
        <f>'[1]FR - Smoothed Self DUTL Mic3'!B1</f>
        <v>Self Mic3</v>
      </c>
      <c r="K1" t="str">
        <f>'[1]FR - Smoothed Self DUTL Mic4'!B1</f>
        <v>Self Mic4</v>
      </c>
    </row>
    <row r="2" spans="1:11" x14ac:dyDescent="0.25">
      <c r="A2">
        <f>'[1]FR - Smoothed DUTL Left'!A2</f>
        <v>50</v>
      </c>
      <c r="B2">
        <f>Sheet1!N2-Sheet1!B2</f>
        <v>-0.28440000000000509</v>
      </c>
      <c r="C2">
        <f>Sheet1!O2-Sheet1!C2</f>
        <v>-0.39249999999999829</v>
      </c>
      <c r="D2">
        <f>Sheet1!P2-Sheet1!D2</f>
        <v>-2.9099999999999682E-2</v>
      </c>
      <c r="E2">
        <f>Sheet1!Q2-Sheet1!E2</f>
        <v>-3.0400000000000205E-2</v>
      </c>
      <c r="F2">
        <f>Sheet1!R2-Sheet1!F2</f>
        <v>-0.2184999999999917</v>
      </c>
      <c r="G2">
        <f>Sheet1!S2-Sheet1!G2</f>
        <v>-5.880000000000507E-2</v>
      </c>
      <c r="H2">
        <f>Sheet1!T2-Sheet1!H2</f>
        <v>-0.20420000000001437</v>
      </c>
      <c r="I2">
        <f>Sheet1!U2-Sheet1!I2</f>
        <v>-0.37779999999999347</v>
      </c>
      <c r="J2">
        <f>Sheet1!V2-Sheet1!J2</f>
        <v>-0.6787999999999812</v>
      </c>
      <c r="K2">
        <f>Sheet1!W2-Sheet1!K2</f>
        <v>-0.35670000000001778</v>
      </c>
    </row>
    <row r="3" spans="1:11" x14ac:dyDescent="0.25">
      <c r="A3">
        <f>'[1]FR - Smoothed DUTL Left'!A3</f>
        <v>53</v>
      </c>
      <c r="B3">
        <f>Sheet1!N3-Sheet1!B3</f>
        <v>-0.37869999999999493</v>
      </c>
      <c r="C3">
        <f>Sheet1!O3-Sheet1!C3</f>
        <v>-0.38409999999998945</v>
      </c>
      <c r="D3">
        <f>Sheet1!P3-Sheet1!D3</f>
        <v>-3.4200000000012665E-2</v>
      </c>
      <c r="E3">
        <f>Sheet1!Q3-Sheet1!E3</f>
        <v>-3.0599999999992633E-2</v>
      </c>
      <c r="F3">
        <f>Sheet1!R3-Sheet1!F3</f>
        <v>-0.21920000000000073</v>
      </c>
      <c r="G3">
        <f>Sheet1!S3-Sheet1!G3</f>
        <v>-6.2200000000018463E-2</v>
      </c>
      <c r="H3">
        <f>Sheet1!T3-Sheet1!H3</f>
        <v>-0.1442000000000121</v>
      </c>
      <c r="I3">
        <f>Sheet1!U3-Sheet1!I3</f>
        <v>-0.27530000000000143</v>
      </c>
      <c r="J3">
        <f>Sheet1!V3-Sheet1!J3</f>
        <v>-0.52599999999999625</v>
      </c>
      <c r="K3">
        <f>Sheet1!W3-Sheet1!K3</f>
        <v>-0.27039999999999509</v>
      </c>
    </row>
    <row r="4" spans="1:11" x14ac:dyDescent="0.25">
      <c r="A4">
        <f>'[1]FR - Smoothed DUTL Left'!A4</f>
        <v>56</v>
      </c>
      <c r="B4">
        <f>Sheet1!N4-Sheet1!B4</f>
        <v>-0.30039999999998201</v>
      </c>
      <c r="C4">
        <f>Sheet1!O4-Sheet1!C4</f>
        <v>-0.28889999999999816</v>
      </c>
      <c r="D4">
        <f>Sheet1!P4-Sheet1!D4</f>
        <v>-3.5799999999994725E-2</v>
      </c>
      <c r="E4">
        <f>Sheet1!Q4-Sheet1!E4</f>
        <v>-2.9000000000010573E-2</v>
      </c>
      <c r="F4">
        <f>Sheet1!R4-Sheet1!F4</f>
        <v>-0.21719999999997697</v>
      </c>
      <c r="G4">
        <f>Sheet1!S4-Sheet1!G4</f>
        <v>-6.2400000000010891E-2</v>
      </c>
      <c r="H4">
        <f>Sheet1!T4-Sheet1!H4</f>
        <v>-7.3699999999988108E-2</v>
      </c>
      <c r="I4">
        <f>Sheet1!U4-Sheet1!I4</f>
        <v>-0.18360000000001264</v>
      </c>
      <c r="J4">
        <f>Sheet1!V4-Sheet1!J4</f>
        <v>-0.41639999999998167</v>
      </c>
      <c r="K4">
        <f>Sheet1!W4-Sheet1!K4</f>
        <v>-0.1898000000000053</v>
      </c>
    </row>
    <row r="5" spans="1:11" x14ac:dyDescent="0.25">
      <c r="A5">
        <f>'[1]FR - Smoothed DUTL Left'!A5</f>
        <v>60</v>
      </c>
      <c r="B5">
        <f>Sheet1!N5-Sheet1!B5</f>
        <v>-0.26970000000000027</v>
      </c>
      <c r="C5">
        <f>Sheet1!O5-Sheet1!C5</f>
        <v>-0.24530000000001451</v>
      </c>
      <c r="D5">
        <f>Sheet1!P5-Sheet1!D5</f>
        <v>-3.6500000000003752E-2</v>
      </c>
      <c r="E5">
        <f>Sheet1!Q5-Sheet1!E5</f>
        <v>-2.4299999999996658E-2</v>
      </c>
      <c r="F5">
        <f>Sheet1!R5-Sheet1!F5</f>
        <v>-0.21179999999998245</v>
      </c>
      <c r="G5">
        <f>Sheet1!S5-Sheet1!G5</f>
        <v>-6.1000000000007049E-2</v>
      </c>
      <c r="H5">
        <f>Sheet1!T5-Sheet1!H5</f>
        <v>-2.4699999999981515E-2</v>
      </c>
      <c r="I5">
        <f>Sheet1!U5-Sheet1!I5</f>
        <v>-0.12470000000000425</v>
      </c>
      <c r="J5">
        <f>Sheet1!V5-Sheet1!J5</f>
        <v>-0.34669999999999845</v>
      </c>
      <c r="K5">
        <f>Sheet1!W5-Sheet1!K5</f>
        <v>-0.13409999999998945</v>
      </c>
    </row>
    <row r="6" spans="1:11" x14ac:dyDescent="0.25">
      <c r="A6">
        <f>'[1]FR - Smoothed DUTL Left'!A6</f>
        <v>63</v>
      </c>
      <c r="B6">
        <f>Sheet1!N6-Sheet1!B6</f>
        <v>-0.23219999999997754</v>
      </c>
      <c r="C6">
        <f>Sheet1!O6-Sheet1!C6</f>
        <v>-0.20869999999999322</v>
      </c>
      <c r="D6">
        <f>Sheet1!P6-Sheet1!D6</f>
        <v>-3.109999999998081E-2</v>
      </c>
      <c r="E6">
        <f>Sheet1!Q6-Sheet1!E6</f>
        <v>-1.5100000000003888E-2</v>
      </c>
      <c r="F6">
        <f>Sheet1!R6-Sheet1!F6</f>
        <v>-0.20070000000001187</v>
      </c>
      <c r="G6">
        <f>Sheet1!S6-Sheet1!G6</f>
        <v>-5.4400000000001114E-2</v>
      </c>
      <c r="H6">
        <f>Sheet1!T6-Sheet1!H6</f>
        <v>2.0699999999990837E-2</v>
      </c>
      <c r="I6">
        <f>Sheet1!U6-Sheet1!I6</f>
        <v>-5.9300000000007458E-2</v>
      </c>
      <c r="J6">
        <f>Sheet1!V6-Sheet1!J6</f>
        <v>-0.28819999999998913</v>
      </c>
      <c r="K6">
        <f>Sheet1!W6-Sheet1!K6</f>
        <v>-7.4200000000004707E-2</v>
      </c>
    </row>
    <row r="7" spans="1:11" x14ac:dyDescent="0.25">
      <c r="A7">
        <f>'[1]FR - Smoothed DUTL Left'!A7</f>
        <v>67</v>
      </c>
      <c r="B7">
        <f>Sheet1!N7-Sheet1!B7</f>
        <v>-0.20169999999997401</v>
      </c>
      <c r="C7">
        <f>Sheet1!O7-Sheet1!C7</f>
        <v>-0.19099999999997408</v>
      </c>
      <c r="D7">
        <f>Sheet1!P7-Sheet1!D7</f>
        <v>-2.2400000000018849E-2</v>
      </c>
      <c r="E7">
        <f>Sheet1!Q7-Sheet1!E7</f>
        <v>-1.90000000000623E-3</v>
      </c>
      <c r="F7">
        <f>Sheet1!R7-Sheet1!F7</f>
        <v>-0.18659999999998433</v>
      </c>
      <c r="G7">
        <f>Sheet1!S7-Sheet1!G7</f>
        <v>-4.4900000000012597E-2</v>
      </c>
      <c r="H7">
        <f>Sheet1!T7-Sheet1!H7</f>
        <v>4.959999999999809E-2</v>
      </c>
      <c r="I7">
        <f>Sheet1!U7-Sheet1!I7</f>
        <v>4.7999999999888132E-3</v>
      </c>
      <c r="J7">
        <f>Sheet1!V7-Sheet1!J7</f>
        <v>-0.24609999999999843</v>
      </c>
      <c r="K7">
        <f>Sheet1!W7-Sheet1!K7</f>
        <v>-2.3099999999999454E-2</v>
      </c>
    </row>
    <row r="8" spans="1:11" x14ac:dyDescent="0.25">
      <c r="A8">
        <f>'[1]FR - Smoothed DUTL Left'!A8</f>
        <v>71</v>
      </c>
      <c r="B8">
        <f>Sheet1!N8-Sheet1!B8</f>
        <v>-0.18049999999998079</v>
      </c>
      <c r="C8">
        <f>Sheet1!O8-Sheet1!C8</f>
        <v>-0.18660000000001276</v>
      </c>
      <c r="D8">
        <f>Sheet1!P8-Sheet1!D8</f>
        <v>-1.3800000000003365E-2</v>
      </c>
      <c r="E8">
        <f>Sheet1!Q8-Sheet1!E8</f>
        <v>1.300000000000523E-2</v>
      </c>
      <c r="F8">
        <f>Sheet1!R8-Sheet1!F8</f>
        <v>-0.17329999999998336</v>
      </c>
      <c r="G8">
        <f>Sheet1!S8-Sheet1!G8</f>
        <v>-3.4900000000007481E-2</v>
      </c>
      <c r="H8">
        <f>Sheet1!T8-Sheet1!H8</f>
        <v>5.8700000000015962E-2</v>
      </c>
      <c r="I8">
        <f>Sheet1!U8-Sheet1!I8</f>
        <v>4.970000000000141E-2</v>
      </c>
      <c r="J8">
        <f>Sheet1!V8-Sheet1!J8</f>
        <v>-0.22290000000000987</v>
      </c>
      <c r="K8">
        <f>Sheet1!W8-Sheet1!K8</f>
        <v>6.2000000000068667E-3</v>
      </c>
    </row>
    <row r="9" spans="1:11" x14ac:dyDescent="0.25">
      <c r="A9">
        <f>'[1]FR - Smoothed DUTL Left'!A9</f>
        <v>75</v>
      </c>
      <c r="B9">
        <f>Sheet1!N9-Sheet1!B9</f>
        <v>-0.16469999999998208</v>
      </c>
      <c r="C9">
        <f>Sheet1!O9-Sheet1!C9</f>
        <v>-0.18919999999999959</v>
      </c>
      <c r="D9">
        <f>Sheet1!P9-Sheet1!D9</f>
        <v>-9.5000000000169393E-3</v>
      </c>
      <c r="E9">
        <f>Sheet1!Q9-Sheet1!E9</f>
        <v>2.009999999998513E-2</v>
      </c>
      <c r="F9">
        <f>Sheet1!R9-Sheet1!F9</f>
        <v>-0.16719999999999402</v>
      </c>
      <c r="G9">
        <f>Sheet1!S9-Sheet1!G9</f>
        <v>-3.4399999999990882E-2</v>
      </c>
      <c r="H9">
        <f>Sheet1!T9-Sheet1!H9</f>
        <v>5.4299999999997794E-2</v>
      </c>
      <c r="I9">
        <f>Sheet1!U9-Sheet1!I9</f>
        <v>7.2500000000005116E-2</v>
      </c>
      <c r="J9">
        <f>Sheet1!V9-Sheet1!J9</f>
        <v>-0.21280000000000143</v>
      </c>
      <c r="K9">
        <f>Sheet1!W9-Sheet1!K9</f>
        <v>1.5400000000013847E-2</v>
      </c>
    </row>
    <row r="10" spans="1:11" x14ac:dyDescent="0.25">
      <c r="A10">
        <f>'[1]FR - Smoothed DUTL Left'!A10</f>
        <v>80</v>
      </c>
      <c r="B10">
        <f>Sheet1!N10-Sheet1!B10</f>
        <v>-0.16179999999997108</v>
      </c>
      <c r="C10">
        <f>Sheet1!O10-Sheet1!C10</f>
        <v>-0.19270000000000209</v>
      </c>
      <c r="D10">
        <f>Sheet1!P10-Sheet1!D10</f>
        <v>-1.8599999999992178E-2</v>
      </c>
      <c r="E10">
        <f>Sheet1!Q10-Sheet1!E10</f>
        <v>1.4399999999980651E-2</v>
      </c>
      <c r="F10">
        <f>Sheet1!R10-Sheet1!F10</f>
        <v>-0.17360000000002174</v>
      </c>
      <c r="G10">
        <f>Sheet1!S10-Sheet1!G10</f>
        <v>-4.600000000000648E-2</v>
      </c>
      <c r="H10">
        <f>Sheet1!T10-Sheet1!H10</f>
        <v>4.3900000000007822E-2</v>
      </c>
      <c r="I10">
        <f>Sheet1!U10-Sheet1!I10</f>
        <v>8.3900000000014074E-2</v>
      </c>
      <c r="J10">
        <f>Sheet1!V10-Sheet1!J10</f>
        <v>-0.20920000000000982</v>
      </c>
      <c r="K10">
        <f>Sheet1!W10-Sheet1!K10</f>
        <v>1.4899999999983038E-2</v>
      </c>
    </row>
    <row r="11" spans="1:11" x14ac:dyDescent="0.25">
      <c r="A11">
        <f>'[1]FR - Smoothed DUTL Left'!A11</f>
        <v>85</v>
      </c>
      <c r="B11">
        <f>Sheet1!N11-Sheet1!B11</f>
        <v>-0.1688999999999794</v>
      </c>
      <c r="C11">
        <f>Sheet1!O11-Sheet1!C11</f>
        <v>-0.19029999999999347</v>
      </c>
      <c r="D11">
        <f>Sheet1!P11-Sheet1!D11</f>
        <v>-3.310000000000457E-2</v>
      </c>
      <c r="E11">
        <f>Sheet1!Q11-Sheet1!E11</f>
        <v>9.7000000000093678E-3</v>
      </c>
      <c r="F11">
        <f>Sheet1!R11-Sheet1!F11</f>
        <v>-0.1775999999999982</v>
      </c>
      <c r="G11">
        <f>Sheet1!S11-Sheet1!G11</f>
        <v>-5.4200000000008686E-2</v>
      </c>
      <c r="H11">
        <f>Sheet1!T11-Sheet1!H11</f>
        <v>3.310000000000457E-2</v>
      </c>
      <c r="I11">
        <f>Sheet1!U11-Sheet1!I11</f>
        <v>9.2700000000007776E-2</v>
      </c>
      <c r="J11">
        <f>Sheet1!V11-Sheet1!J11</f>
        <v>-0.2068999999999761</v>
      </c>
      <c r="K11">
        <f>Sheet1!W11-Sheet1!K11</f>
        <v>1.4899999999997249E-2</v>
      </c>
    </row>
    <row r="12" spans="1:11" x14ac:dyDescent="0.25">
      <c r="A12">
        <f>'[1]FR - Smoothed DUTL Left'!A12</f>
        <v>90</v>
      </c>
      <c r="B12">
        <f>Sheet1!N12-Sheet1!B12</f>
        <v>-0.17249999999999943</v>
      </c>
      <c r="C12">
        <f>Sheet1!O12-Sheet1!C12</f>
        <v>-0.17799999999999727</v>
      </c>
      <c r="D12">
        <f>Sheet1!P12-Sheet1!D12</f>
        <v>-3.5600000000002296E-2</v>
      </c>
      <c r="E12">
        <f>Sheet1!Q12-Sheet1!E12</f>
        <v>1.2399999999985312E-2</v>
      </c>
      <c r="F12">
        <f>Sheet1!R12-Sheet1!F12</f>
        <v>-0.17300000000001603</v>
      </c>
      <c r="G12">
        <f>Sheet1!S12-Sheet1!G12</f>
        <v>-5.3799999999995407E-2</v>
      </c>
      <c r="H12">
        <f>Sheet1!T12-Sheet1!H12</f>
        <v>2.0599999999987517E-2</v>
      </c>
      <c r="I12">
        <f>Sheet1!U12-Sheet1!I12</f>
        <v>0.1022000000000105</v>
      </c>
      <c r="J12">
        <f>Sheet1!V12-Sheet1!J12</f>
        <v>-0.20839999999999748</v>
      </c>
      <c r="K12">
        <f>Sheet1!W12-Sheet1!K12</f>
        <v>1.8099999999989791E-2</v>
      </c>
    </row>
    <row r="13" spans="1:11" x14ac:dyDescent="0.25">
      <c r="A13">
        <f>'[1]FR - Smoothed DUTL Left'!A13</f>
        <v>95</v>
      </c>
      <c r="B13">
        <f>Sheet1!N13-Sheet1!B13</f>
        <v>-0.19520000000001403</v>
      </c>
      <c r="C13">
        <f>Sheet1!O13-Sheet1!C13</f>
        <v>-0.1851999999999947</v>
      </c>
      <c r="D13">
        <f>Sheet1!P13-Sheet1!D13</f>
        <v>-4.1600000000002524E-2</v>
      </c>
      <c r="E13">
        <f>Sheet1!Q13-Sheet1!E13</f>
        <v>4.3000000000006366E-3</v>
      </c>
      <c r="F13">
        <f>Sheet1!R13-Sheet1!F13</f>
        <v>-0.17850000000002808</v>
      </c>
      <c r="G13">
        <f>Sheet1!S13-Sheet1!G13</f>
        <v>-6.3900000000003843E-2</v>
      </c>
      <c r="H13">
        <f>Sheet1!T13-Sheet1!H13</f>
        <v>-1.3300000000015189E-2</v>
      </c>
      <c r="I13">
        <f>Sheet1!U13-Sheet1!I13</f>
        <v>9.2299999999994498E-2</v>
      </c>
      <c r="J13">
        <f>Sheet1!V13-Sheet1!J13</f>
        <v>-0.23469999999998947</v>
      </c>
      <c r="K13">
        <f>Sheet1!W13-Sheet1!K13</f>
        <v>3.3000000000100727E-3</v>
      </c>
    </row>
    <row r="14" spans="1:11" x14ac:dyDescent="0.25">
      <c r="A14">
        <f>'[1]FR - Smoothed DUTL Left'!A14</f>
        <v>100</v>
      </c>
      <c r="B14">
        <f>Sheet1!N14-Sheet1!B14</f>
        <v>-0.27009999999999934</v>
      </c>
      <c r="C14">
        <f>Sheet1!O14-Sheet1!C14</f>
        <v>-0.24490000000001544</v>
      </c>
      <c r="D14">
        <f>Sheet1!P14-Sheet1!D14</f>
        <v>-6.1100000000010368E-2</v>
      </c>
      <c r="E14">
        <f>Sheet1!Q14-Sheet1!E14</f>
        <v>-1.829999999999643E-2</v>
      </c>
      <c r="F14">
        <f>Sheet1!R14-Sheet1!F14</f>
        <v>-0.19829999999998904</v>
      </c>
      <c r="G14">
        <f>Sheet1!S14-Sheet1!G14</f>
        <v>-8.9700000000007662E-2</v>
      </c>
      <c r="H14">
        <f>Sheet1!T14-Sheet1!H14</f>
        <v>-0.10110000000000241</v>
      </c>
      <c r="I14">
        <f>Sheet1!U14-Sheet1!I14</f>
        <v>1.6699999999971737E-2</v>
      </c>
      <c r="J14">
        <f>Sheet1!V14-Sheet1!J14</f>
        <v>-0.31989999999998986</v>
      </c>
      <c r="K14">
        <f>Sheet1!W14-Sheet1!K14</f>
        <v>-7.7899999999999636E-2</v>
      </c>
    </row>
    <row r="15" spans="1:11" x14ac:dyDescent="0.25">
      <c r="A15">
        <f>'[1]FR - Smoothed DUTL Left'!A15</f>
        <v>106</v>
      </c>
      <c r="B15">
        <f>Sheet1!N15-Sheet1!B15</f>
        <v>-0.3808000000000078</v>
      </c>
      <c r="C15">
        <f>Sheet1!O15-Sheet1!C15</f>
        <v>-0.34719999999998663</v>
      </c>
      <c r="D15">
        <f>Sheet1!P15-Sheet1!D15</f>
        <v>-7.720000000000482E-2</v>
      </c>
      <c r="E15">
        <f>Sheet1!Q15-Sheet1!E15</f>
        <v>-3.4199999999998454E-2</v>
      </c>
      <c r="F15">
        <f>Sheet1!R15-Sheet1!F15</f>
        <v>-0.2114000000000118</v>
      </c>
      <c r="G15">
        <f>Sheet1!S15-Sheet1!G15</f>
        <v>-0.10779999999999745</v>
      </c>
      <c r="H15">
        <f>Sheet1!T15-Sheet1!H15</f>
        <v>-0.2429000000000201</v>
      </c>
      <c r="I15">
        <f>Sheet1!U15-Sheet1!I15</f>
        <v>-0.15300000000002001</v>
      </c>
      <c r="J15">
        <f>Sheet1!V15-Sheet1!J15</f>
        <v>-0.46560000000000912</v>
      </c>
      <c r="K15">
        <f>Sheet1!W15-Sheet1!K15</f>
        <v>-0.25669999999999504</v>
      </c>
    </row>
    <row r="16" spans="1:11" x14ac:dyDescent="0.25">
      <c r="A16">
        <f>'[1]FR - Smoothed DUTL Left'!A16</f>
        <v>112</v>
      </c>
      <c r="B16">
        <f>Sheet1!N16-Sheet1!B16</f>
        <v>-0.47590000000002419</v>
      </c>
      <c r="C16">
        <f>Sheet1!O16-Sheet1!C16</f>
        <v>-0.44650000000000034</v>
      </c>
      <c r="D16">
        <f>Sheet1!P16-Sheet1!D16</f>
        <v>-6.2800000000009959E-2</v>
      </c>
      <c r="E16">
        <f>Sheet1!Q16-Sheet1!E16</f>
        <v>-1.5599999999992065E-2</v>
      </c>
      <c r="F16">
        <f>Sheet1!R16-Sheet1!F16</f>
        <v>-0.19199999999999307</v>
      </c>
      <c r="G16">
        <f>Sheet1!S16-Sheet1!G16</f>
        <v>-9.0000000000031832E-2</v>
      </c>
      <c r="H16">
        <f>Sheet1!T16-Sheet1!H16</f>
        <v>-0.36789999999997747</v>
      </c>
      <c r="I16">
        <f>Sheet1!U16-Sheet1!I16</f>
        <v>-0.34509999999998797</v>
      </c>
      <c r="J16">
        <f>Sheet1!V16-Sheet1!J16</f>
        <v>-0.59799999999999898</v>
      </c>
      <c r="K16">
        <f>Sheet1!W16-Sheet1!K16</f>
        <v>-0.46179999999999666</v>
      </c>
    </row>
    <row r="17" spans="1:11" x14ac:dyDescent="0.25">
      <c r="A17">
        <f>'[1]FR - Smoothed DUTL Left'!A17</f>
        <v>118</v>
      </c>
      <c r="B17">
        <f>Sheet1!N17-Sheet1!B17</f>
        <v>-0.50390000000001578</v>
      </c>
      <c r="C17">
        <f>Sheet1!O17-Sheet1!C17</f>
        <v>-0.49169999999999447</v>
      </c>
      <c r="D17">
        <f>Sheet1!P17-Sheet1!D17</f>
        <v>-2.1499999999974762E-2</v>
      </c>
      <c r="E17">
        <f>Sheet1!Q17-Sheet1!E17</f>
        <v>3.0999999999991701E-2</v>
      </c>
      <c r="F17">
        <f>Sheet1!R17-Sheet1!F17</f>
        <v>-0.1489000000000118</v>
      </c>
      <c r="G17">
        <f>Sheet1!S17-Sheet1!G17</f>
        <v>-4.5799999999999841E-2</v>
      </c>
      <c r="H17">
        <f>Sheet1!T17-Sheet1!H17</f>
        <v>-0.40089999999999293</v>
      </c>
      <c r="I17">
        <f>Sheet1!U17-Sheet1!I17</f>
        <v>-0.43049999999998079</v>
      </c>
      <c r="J17">
        <f>Sheet1!V17-Sheet1!J17</f>
        <v>-0.6413999999999902</v>
      </c>
      <c r="K17">
        <f>Sheet1!W17-Sheet1!K17</f>
        <v>-0.56939999999998747</v>
      </c>
    </row>
    <row r="18" spans="1:11" x14ac:dyDescent="0.25">
      <c r="A18">
        <f>'[1]FR - Smoothed DUTL Left'!A18</f>
        <v>125</v>
      </c>
      <c r="B18">
        <f>Sheet1!N18-Sheet1!B18</f>
        <v>-0.4339999999999975</v>
      </c>
      <c r="C18">
        <f>Sheet1!O18-Sheet1!C18</f>
        <v>-0.45729999999997517</v>
      </c>
      <c r="D18">
        <f>Sheet1!P18-Sheet1!D18</f>
        <v>7.8999999999922466E-3</v>
      </c>
      <c r="E18">
        <f>Sheet1!Q18-Sheet1!E18</f>
        <v>6.7199999999999704E-2</v>
      </c>
      <c r="F18">
        <f>Sheet1!R18-Sheet1!F18</f>
        <v>-0.12140000000000839</v>
      </c>
      <c r="G18">
        <f>Sheet1!S18-Sheet1!G18</f>
        <v>-1.659999999999684E-2</v>
      </c>
      <c r="H18">
        <f>Sheet1!T18-Sheet1!H18</f>
        <v>-0.34569999999999368</v>
      </c>
      <c r="I18">
        <f>Sheet1!U18-Sheet1!I18</f>
        <v>-0.37959999999999638</v>
      </c>
      <c r="J18">
        <f>Sheet1!V18-Sheet1!J18</f>
        <v>-0.60440000000001248</v>
      </c>
      <c r="K18">
        <f>Sheet1!W18-Sheet1!K18</f>
        <v>-0.55750000000001876</v>
      </c>
    </row>
    <row r="19" spans="1:11" x14ac:dyDescent="0.25">
      <c r="A19">
        <f>'[1]FR - Smoothed DUTL Left'!A19</f>
        <v>132</v>
      </c>
      <c r="B19">
        <f>Sheet1!N19-Sheet1!B19</f>
        <v>-0.2938999999999794</v>
      </c>
      <c r="C19">
        <f>Sheet1!O19-Sheet1!C19</f>
        <v>-0.37729999999999109</v>
      </c>
      <c r="D19">
        <f>Sheet1!P19-Sheet1!D19</f>
        <v>-5.9000000000111186E-3</v>
      </c>
      <c r="E19">
        <f>Sheet1!Q19-Sheet1!E19</f>
        <v>5.900000000001171E-2</v>
      </c>
      <c r="F19">
        <f>Sheet1!R19-Sheet1!F19</f>
        <v>-0.13529999999998665</v>
      </c>
      <c r="G19">
        <f>Sheet1!S19-Sheet1!G19</f>
        <v>-3.1800000000018258E-2</v>
      </c>
      <c r="H19">
        <f>Sheet1!T19-Sheet1!H19</f>
        <v>-0.24349999999999739</v>
      </c>
      <c r="I19">
        <f>Sheet1!U19-Sheet1!I19</f>
        <v>-0.24110000000000298</v>
      </c>
      <c r="J19">
        <f>Sheet1!V19-Sheet1!J19</f>
        <v>-0.53200000000001069</v>
      </c>
      <c r="K19">
        <f>Sheet1!W19-Sheet1!K19</f>
        <v>-0.47740000000001714</v>
      </c>
    </row>
    <row r="20" spans="1:11" x14ac:dyDescent="0.25">
      <c r="A20">
        <f>'[1]FR - Smoothed DUTL Left'!A20</f>
        <v>140</v>
      </c>
      <c r="B20">
        <f>Sheet1!N20-Sheet1!B20</f>
        <v>-0.19099999999998829</v>
      </c>
      <c r="C20">
        <f>Sheet1!O20-Sheet1!C20</f>
        <v>-0.32860000000000866</v>
      </c>
      <c r="D20">
        <f>Sheet1!P20-Sheet1!D20</f>
        <v>-5.5400000000005889E-2</v>
      </c>
      <c r="E20">
        <f>Sheet1!Q20-Sheet1!E20</f>
        <v>9.3000000000103E-3</v>
      </c>
      <c r="F20">
        <f>Sheet1!R20-Sheet1!F20</f>
        <v>-0.17630000000001189</v>
      </c>
      <c r="G20">
        <f>Sheet1!S20-Sheet1!G20</f>
        <v>-7.8600000000008663E-2</v>
      </c>
      <c r="H20">
        <f>Sheet1!T20-Sheet1!H20</f>
        <v>-0.14589999999999748</v>
      </c>
      <c r="I20">
        <f>Sheet1!U20-Sheet1!I20</f>
        <v>-9.7099999999983311E-2</v>
      </c>
      <c r="J20">
        <f>Sheet1!V20-Sheet1!J20</f>
        <v>-0.44879999999999143</v>
      </c>
      <c r="K20">
        <f>Sheet1!W20-Sheet1!K20</f>
        <v>-0.37800000000000011</v>
      </c>
    </row>
    <row r="21" spans="1:11" x14ac:dyDescent="0.25">
      <c r="A21">
        <f>'[1]FR - Smoothed DUTL Left'!A21</f>
        <v>150</v>
      </c>
      <c r="B21">
        <f>Sheet1!N21-Sheet1!B21</f>
        <v>-0.23229999999996664</v>
      </c>
      <c r="C21">
        <f>Sheet1!O21-Sheet1!C21</f>
        <v>-0.3568000000000211</v>
      </c>
      <c r="D21">
        <f>Sheet1!P21-Sheet1!D21</f>
        <v>-9.3900000000004979E-2</v>
      </c>
      <c r="E21">
        <f>Sheet1!Q21-Sheet1!E21</f>
        <v>-3.4200000000012665E-2</v>
      </c>
      <c r="F21">
        <f>Sheet1!R21-Sheet1!F21</f>
        <v>-0.20529999999997983</v>
      </c>
      <c r="G21">
        <f>Sheet1!S21-Sheet1!G21</f>
        <v>-0.11450000000000671</v>
      </c>
      <c r="H21">
        <f>Sheet1!T21-Sheet1!H21</f>
        <v>-0.10760000000000502</v>
      </c>
      <c r="I21">
        <f>Sheet1!U21-Sheet1!I21</f>
        <v>-5.2999999999997272E-2</v>
      </c>
      <c r="J21">
        <f>Sheet1!V21-Sheet1!J21</f>
        <v>-0.36669999999999447</v>
      </c>
      <c r="K21">
        <f>Sheet1!W21-Sheet1!K21</f>
        <v>-0.29699999999999704</v>
      </c>
    </row>
    <row r="22" spans="1:11" x14ac:dyDescent="0.25">
      <c r="A22">
        <f>'[1]FR - Smoothed DUTL Left'!A22</f>
        <v>160</v>
      </c>
      <c r="B22">
        <f>Sheet1!N22-Sheet1!B22</f>
        <v>-0.39999999999999147</v>
      </c>
      <c r="C22">
        <f>Sheet1!O22-Sheet1!C22</f>
        <v>-0.44699999999997431</v>
      </c>
      <c r="D22">
        <f>Sheet1!P22-Sheet1!D22</f>
        <v>-9.6800000000001774E-2</v>
      </c>
      <c r="E22">
        <f>Sheet1!Q22-Sheet1!E22</f>
        <v>-3.7100000000009459E-2</v>
      </c>
      <c r="F22">
        <f>Sheet1!R22-Sheet1!F22</f>
        <v>-0.20589999999999975</v>
      </c>
      <c r="G22">
        <f>Sheet1!S22-Sheet1!G22</f>
        <v>-0.11739999999998929</v>
      </c>
      <c r="H22">
        <f>Sheet1!T22-Sheet1!H22</f>
        <v>-0.15760000000000218</v>
      </c>
      <c r="I22">
        <f>Sheet1!U22-Sheet1!I22</f>
        <v>-0.14900000000000091</v>
      </c>
      <c r="J22">
        <f>Sheet1!V22-Sheet1!J22</f>
        <v>-0.30409999999999116</v>
      </c>
      <c r="K22">
        <f>Sheet1!W22-Sheet1!K22</f>
        <v>-0.2563999999999993</v>
      </c>
    </row>
    <row r="23" spans="1:11" x14ac:dyDescent="0.25">
      <c r="A23">
        <f>'[1]FR - Smoothed DUTL Left'!A23</f>
        <v>170</v>
      </c>
      <c r="B23">
        <f>Sheet1!N23-Sheet1!B23</f>
        <v>-0.57490000000001373</v>
      </c>
      <c r="C23">
        <f>Sheet1!O23-Sheet1!C23</f>
        <v>-0.54970000000001562</v>
      </c>
      <c r="D23">
        <f>Sheet1!P23-Sheet1!D23</f>
        <v>-8.3199999999990837E-2</v>
      </c>
      <c r="E23">
        <f>Sheet1!Q23-Sheet1!E23</f>
        <v>-2.1600000000020714E-2</v>
      </c>
      <c r="F23">
        <f>Sheet1!R23-Sheet1!F23</f>
        <v>-0.19690000000001362</v>
      </c>
      <c r="G23">
        <f>Sheet1!S23-Sheet1!G23</f>
        <v>-0.10649999999999693</v>
      </c>
      <c r="H23">
        <f>Sheet1!T23-Sheet1!H23</f>
        <v>-0.26230000000001041</v>
      </c>
      <c r="I23">
        <f>Sheet1!U23-Sheet1!I23</f>
        <v>-0.30910000000000082</v>
      </c>
      <c r="J23">
        <f>Sheet1!V23-Sheet1!J23</f>
        <v>-0.27960000000000207</v>
      </c>
      <c r="K23">
        <f>Sheet1!W23-Sheet1!K23</f>
        <v>-0.25140000000000384</v>
      </c>
    </row>
    <row r="24" spans="1:11" x14ac:dyDescent="0.25">
      <c r="A24">
        <f>'[1]FR - Smoothed DUTL Left'!A24</f>
        <v>180</v>
      </c>
      <c r="B24">
        <f>Sheet1!N24-Sheet1!B24</f>
        <v>-0.62999999999999545</v>
      </c>
      <c r="C24">
        <f>Sheet1!O24-Sheet1!C24</f>
        <v>-0.60019999999997253</v>
      </c>
      <c r="D24">
        <f>Sheet1!P24-Sheet1!D24</f>
        <v>-7.5799999999986767E-2</v>
      </c>
      <c r="E24">
        <f>Sheet1!Q24-Sheet1!E24</f>
        <v>-1.7400000000009186E-2</v>
      </c>
      <c r="F24">
        <f>Sheet1!R24-Sheet1!F24</f>
        <v>-0.19379999999999598</v>
      </c>
      <c r="G24">
        <f>Sheet1!S24-Sheet1!G24</f>
        <v>-0.10439999999999827</v>
      </c>
      <c r="H24">
        <f>Sheet1!T24-Sheet1!H24</f>
        <v>-0.34570000000000789</v>
      </c>
      <c r="I24">
        <f>Sheet1!U24-Sheet1!I24</f>
        <v>-0.41509999999999536</v>
      </c>
      <c r="J24">
        <f>Sheet1!V24-Sheet1!J24</f>
        <v>-0.28940000000000055</v>
      </c>
      <c r="K24">
        <f>Sheet1!W24-Sheet1!K24</f>
        <v>-0.26490000000001146</v>
      </c>
    </row>
    <row r="25" spans="1:11" x14ac:dyDescent="0.25">
      <c r="A25">
        <f>'[1]FR - Smoothed DUTL Left'!A25</f>
        <v>190</v>
      </c>
      <c r="B25">
        <f>Sheet1!N25-Sheet1!B25</f>
        <v>-0.60030000000001849</v>
      </c>
      <c r="C25">
        <f>Sheet1!O25-Sheet1!C25</f>
        <v>-0.59400000000002251</v>
      </c>
      <c r="D25">
        <f>Sheet1!P25-Sheet1!D25</f>
        <v>-7.370000000001653E-2</v>
      </c>
      <c r="E25">
        <f>Sheet1!Q25-Sheet1!E25</f>
        <v>-2.1900000000016462E-2</v>
      </c>
      <c r="F25">
        <f>Sheet1!R25-Sheet1!F25</f>
        <v>-0.19230000000000302</v>
      </c>
      <c r="G25">
        <f>Sheet1!S25-Sheet1!G25</f>
        <v>-0.10759999999999081</v>
      </c>
      <c r="H25">
        <f>Sheet1!T25-Sheet1!H25</f>
        <v>-0.38059999999997274</v>
      </c>
      <c r="I25">
        <f>Sheet1!U25-Sheet1!I25</f>
        <v>-0.4439999999999884</v>
      </c>
      <c r="J25">
        <f>Sheet1!V25-Sheet1!J25</f>
        <v>-0.32470000000000709</v>
      </c>
      <c r="K25">
        <f>Sheet1!W25-Sheet1!K25</f>
        <v>-0.29729999999999279</v>
      </c>
    </row>
    <row r="26" spans="1:11" x14ac:dyDescent="0.25">
      <c r="A26">
        <f>'[1]FR - Smoothed DUTL Left'!A26</f>
        <v>200</v>
      </c>
      <c r="B26">
        <f>Sheet1!N26-Sheet1!B26</f>
        <v>-0.56910000000000593</v>
      </c>
      <c r="C26">
        <f>Sheet1!O26-Sheet1!C26</f>
        <v>-0.57330000000000325</v>
      </c>
      <c r="D26">
        <f>Sheet1!P26-Sheet1!D26</f>
        <v>-7.4100000000001387E-2</v>
      </c>
      <c r="E26">
        <f>Sheet1!Q26-Sheet1!E26</f>
        <v>-2.0399999999995089E-2</v>
      </c>
      <c r="F26">
        <f>Sheet1!R26-Sheet1!F26</f>
        <v>-0.19149999999999068</v>
      </c>
      <c r="G26">
        <f>Sheet1!S26-Sheet1!G26</f>
        <v>-0.10849999999999227</v>
      </c>
      <c r="H26">
        <f>Sheet1!T26-Sheet1!H26</f>
        <v>-0.40169999999999106</v>
      </c>
      <c r="I26">
        <f>Sheet1!U26-Sheet1!I26</f>
        <v>-0.4410000000000025</v>
      </c>
      <c r="J26">
        <f>Sheet1!V26-Sheet1!J26</f>
        <v>-0.38750000000001705</v>
      </c>
      <c r="K26">
        <f>Sheet1!W26-Sheet1!K26</f>
        <v>-0.35360000000000014</v>
      </c>
    </row>
    <row r="27" spans="1:11" x14ac:dyDescent="0.25">
      <c r="A27">
        <f>'[1]FR - Smoothed DUTL Left'!A27</f>
        <v>212</v>
      </c>
      <c r="B27">
        <f>Sheet1!N27-Sheet1!B27</f>
        <v>-0.54919999999999902</v>
      </c>
      <c r="C27">
        <f>Sheet1!O27-Sheet1!C27</f>
        <v>-0.55599999999999739</v>
      </c>
      <c r="D27">
        <f>Sheet1!P27-Sheet1!D27</f>
        <v>-7.5800000000000978E-2</v>
      </c>
      <c r="E27">
        <f>Sheet1!Q27-Sheet1!E27</f>
        <v>-1.3300000000000978E-2</v>
      </c>
      <c r="F27">
        <f>Sheet1!R27-Sheet1!F27</f>
        <v>-0.19150000000000489</v>
      </c>
      <c r="G27">
        <f>Sheet1!S27-Sheet1!G27</f>
        <v>-0.10670000000001778</v>
      </c>
      <c r="H27">
        <f>Sheet1!T27-Sheet1!H27</f>
        <v>-0.43089999999999407</v>
      </c>
      <c r="I27">
        <f>Sheet1!U27-Sheet1!I27</f>
        <v>-0.42929999999999779</v>
      </c>
      <c r="J27">
        <f>Sheet1!V27-Sheet1!J27</f>
        <v>-0.46759999999999025</v>
      </c>
      <c r="K27">
        <f>Sheet1!W27-Sheet1!K27</f>
        <v>-0.41290000000000759</v>
      </c>
    </row>
    <row r="28" spans="1:11" x14ac:dyDescent="0.25">
      <c r="A28">
        <f>'[1]FR - Smoothed DUTL Left'!A28</f>
        <v>224</v>
      </c>
      <c r="B28">
        <f>Sheet1!N28-Sheet1!B28</f>
        <v>-0.54330000000000211</v>
      </c>
      <c r="C28">
        <f>Sheet1!O28-Sheet1!C28</f>
        <v>-0.55059999999998865</v>
      </c>
      <c r="D28">
        <f>Sheet1!P28-Sheet1!D28</f>
        <v>-7.699999999998397E-2</v>
      </c>
      <c r="E28">
        <f>Sheet1!Q28-Sheet1!E28</f>
        <v>-1.0900000000006571E-2</v>
      </c>
      <c r="F28">
        <f>Sheet1!R28-Sheet1!F28</f>
        <v>-0.19120000000002335</v>
      </c>
      <c r="G28">
        <f>Sheet1!S28-Sheet1!G28</f>
        <v>-0.10620000000000118</v>
      </c>
      <c r="H28">
        <f>Sheet1!T28-Sheet1!H28</f>
        <v>-0.46119999999999095</v>
      </c>
      <c r="I28">
        <f>Sheet1!U28-Sheet1!I28</f>
        <v>-0.41370000000001994</v>
      </c>
      <c r="J28">
        <f>Sheet1!V28-Sheet1!J28</f>
        <v>-0.53539999999998145</v>
      </c>
      <c r="K28">
        <f>Sheet1!W28-Sheet1!K28</f>
        <v>-0.44960000000000377</v>
      </c>
    </row>
    <row r="29" spans="1:11" x14ac:dyDescent="0.25">
      <c r="A29">
        <f>'[1]FR - Smoothed DUTL Left'!A29</f>
        <v>236</v>
      </c>
      <c r="B29">
        <f>Sheet1!N29-Sheet1!B29</f>
        <v>-0.54509999999999081</v>
      </c>
      <c r="C29">
        <f>Sheet1!O29-Sheet1!C29</f>
        <v>-0.54830000000001178</v>
      </c>
      <c r="D29">
        <f>Sheet1!P29-Sheet1!D29</f>
        <v>-7.8500000000005343E-2</v>
      </c>
      <c r="E29">
        <f>Sheet1!Q29-Sheet1!E29</f>
        <v>-1.3099999999994338E-2</v>
      </c>
      <c r="F29">
        <f>Sheet1!R29-Sheet1!F29</f>
        <v>-0.1904999999999859</v>
      </c>
      <c r="G29">
        <f>Sheet1!S29-Sheet1!G29</f>
        <v>-0.10879999999998802</v>
      </c>
      <c r="H29">
        <f>Sheet1!T29-Sheet1!H29</f>
        <v>-0.48109999999999786</v>
      </c>
      <c r="I29">
        <f>Sheet1!U29-Sheet1!I29</f>
        <v>-0.40339999999997644</v>
      </c>
      <c r="J29">
        <f>Sheet1!V29-Sheet1!J29</f>
        <v>-0.57440000000001135</v>
      </c>
      <c r="K29">
        <f>Sheet1!W29-Sheet1!K29</f>
        <v>-0.46479999999998256</v>
      </c>
    </row>
    <row r="30" spans="1:11" x14ac:dyDescent="0.25">
      <c r="A30">
        <f>'[1]FR - Smoothed DUTL Left'!A30</f>
        <v>250</v>
      </c>
      <c r="B30">
        <f>Sheet1!N30-Sheet1!B30</f>
        <v>-0.55089999999999861</v>
      </c>
      <c r="C30">
        <f>Sheet1!O30-Sheet1!C30</f>
        <v>-0.54640000000000555</v>
      </c>
      <c r="D30">
        <f>Sheet1!P30-Sheet1!D30</f>
        <v>-7.88999999999902E-2</v>
      </c>
      <c r="E30">
        <f>Sheet1!Q30-Sheet1!E30</f>
        <v>-1.2700000000009481E-2</v>
      </c>
      <c r="F30">
        <f>Sheet1!R30-Sheet1!F30</f>
        <v>-0.18959999999998445</v>
      </c>
      <c r="G30">
        <f>Sheet1!S30-Sheet1!G30</f>
        <v>-0.10960000000000036</v>
      </c>
      <c r="H30">
        <f>Sheet1!T30-Sheet1!H30</f>
        <v>-0.49790000000000134</v>
      </c>
      <c r="I30">
        <f>Sheet1!U30-Sheet1!I30</f>
        <v>-0.4100000000000108</v>
      </c>
      <c r="J30">
        <f>Sheet1!V30-Sheet1!J30</f>
        <v>-0.5940000000000083</v>
      </c>
      <c r="K30">
        <f>Sheet1!W30-Sheet1!K30</f>
        <v>-0.47429999999997108</v>
      </c>
    </row>
    <row r="31" spans="1:11" x14ac:dyDescent="0.25">
      <c r="A31">
        <f>'[1]FR - Smoothed DUTL Left'!A31</f>
        <v>265</v>
      </c>
      <c r="B31">
        <f>Sheet1!N31-Sheet1!B31</f>
        <v>-0.55779999999998608</v>
      </c>
      <c r="C31">
        <f>Sheet1!O31-Sheet1!C31</f>
        <v>-0.54860000000002174</v>
      </c>
      <c r="D31">
        <f>Sheet1!P31-Sheet1!D31</f>
        <v>-7.9899999999980764E-2</v>
      </c>
      <c r="E31">
        <f>Sheet1!Q31-Sheet1!E31</f>
        <v>-1.1200000000002319E-2</v>
      </c>
      <c r="F31">
        <f>Sheet1!R31-Sheet1!F31</f>
        <v>-0.18909999999999627</v>
      </c>
      <c r="G31">
        <f>Sheet1!S31-Sheet1!G31</f>
        <v>-0.10910000000001219</v>
      </c>
      <c r="H31">
        <f>Sheet1!T31-Sheet1!H31</f>
        <v>-0.5169999999999817</v>
      </c>
      <c r="I31">
        <f>Sheet1!U31-Sheet1!I31</f>
        <v>-0.42929999999999779</v>
      </c>
      <c r="J31">
        <f>Sheet1!V31-Sheet1!J31</f>
        <v>-0.60600000000000875</v>
      </c>
      <c r="K31">
        <f>Sheet1!W31-Sheet1!K31</f>
        <v>-0.48300000000000409</v>
      </c>
    </row>
    <row r="32" spans="1:11" x14ac:dyDescent="0.25">
      <c r="A32">
        <f>'[1]FR - Smoothed DUTL Left'!A32</f>
        <v>280</v>
      </c>
      <c r="B32">
        <f>Sheet1!N32-Sheet1!B32</f>
        <v>-0.56059999999999377</v>
      </c>
      <c r="C32">
        <f>Sheet1!O32-Sheet1!C32</f>
        <v>-0.55499999999999261</v>
      </c>
      <c r="D32">
        <f>Sheet1!P32-Sheet1!D32</f>
        <v>-7.88999999999902E-2</v>
      </c>
      <c r="E32">
        <f>Sheet1!Q32-Sheet1!E32</f>
        <v>-8.7000000000045929E-3</v>
      </c>
      <c r="F32">
        <f>Sheet1!R32-Sheet1!F32</f>
        <v>-0.18720000000001846</v>
      </c>
      <c r="G32">
        <f>Sheet1!S32-Sheet1!G32</f>
        <v>-0.10680000000000689</v>
      </c>
      <c r="H32">
        <f>Sheet1!T32-Sheet1!H32</f>
        <v>-0.53379999999998518</v>
      </c>
      <c r="I32">
        <f>Sheet1!U32-Sheet1!I32</f>
        <v>-0.44840000000000657</v>
      </c>
      <c r="J32">
        <f>Sheet1!V32-Sheet1!J32</f>
        <v>-0.61690000000002954</v>
      </c>
      <c r="K32">
        <f>Sheet1!W32-Sheet1!K32</f>
        <v>-0.49230000000000018</v>
      </c>
    </row>
    <row r="33" spans="1:11" x14ac:dyDescent="0.25">
      <c r="A33">
        <f>'[1]FR - Smoothed DUTL Left'!A33</f>
        <v>300</v>
      </c>
      <c r="B33">
        <f>Sheet1!N33-Sheet1!B33</f>
        <v>-0.56099999999999284</v>
      </c>
      <c r="C33">
        <f>Sheet1!O33-Sheet1!C33</f>
        <v>-0.56270000000002085</v>
      </c>
      <c r="D33">
        <f>Sheet1!P33-Sheet1!D33</f>
        <v>-7.5000000000002842E-2</v>
      </c>
      <c r="E33">
        <f>Sheet1!Q33-Sheet1!E33</f>
        <v>-4.5999999999963848E-3</v>
      </c>
      <c r="F33">
        <f>Sheet1!R33-Sheet1!F33</f>
        <v>-0.1839999999999975</v>
      </c>
      <c r="G33">
        <f>Sheet1!S33-Sheet1!G33</f>
        <v>-0.10350000000001103</v>
      </c>
      <c r="H33">
        <f>Sheet1!T33-Sheet1!H33</f>
        <v>-0.5467000000000013</v>
      </c>
      <c r="I33">
        <f>Sheet1!U33-Sheet1!I33</f>
        <v>-0.4614000000000118</v>
      </c>
      <c r="J33">
        <f>Sheet1!V33-Sheet1!J33</f>
        <v>-0.63640000000000896</v>
      </c>
      <c r="K33">
        <f>Sheet1!W33-Sheet1!K33</f>
        <v>-0.51369999999998583</v>
      </c>
    </row>
    <row r="34" spans="1:11" x14ac:dyDescent="0.25">
      <c r="A34">
        <f>'[1]FR - Smoothed DUTL Left'!A34</f>
        <v>315</v>
      </c>
      <c r="B34">
        <f>Sheet1!N34-Sheet1!B34</f>
        <v>-0.55889999999999418</v>
      </c>
      <c r="C34">
        <f>Sheet1!O34-Sheet1!C34</f>
        <v>-0.57229999999999848</v>
      </c>
      <c r="D34">
        <f>Sheet1!P34-Sheet1!D34</f>
        <v>-6.799999999999784E-2</v>
      </c>
      <c r="E34">
        <f>Sheet1!Q34-Sheet1!E34</f>
        <v>1.6000000000104819E-3</v>
      </c>
      <c r="F34">
        <f>Sheet1!R34-Sheet1!F34</f>
        <v>-0.17910000000000537</v>
      </c>
      <c r="G34">
        <f>Sheet1!S34-Sheet1!G34</f>
        <v>-9.8100000000002296E-2</v>
      </c>
      <c r="H34">
        <f>Sheet1!T34-Sheet1!H34</f>
        <v>-0.55930000000000746</v>
      </c>
      <c r="I34">
        <f>Sheet1!U34-Sheet1!I34</f>
        <v>-0.47509999999998342</v>
      </c>
      <c r="J34">
        <f>Sheet1!V34-Sheet1!J34</f>
        <v>-0.66769999999999641</v>
      </c>
      <c r="K34">
        <f>Sheet1!W34-Sheet1!K34</f>
        <v>-0.55589999999999407</v>
      </c>
    </row>
    <row r="35" spans="1:11" x14ac:dyDescent="0.25">
      <c r="A35">
        <f>'[1]FR - Smoothed DUTL Left'!A35</f>
        <v>335</v>
      </c>
      <c r="B35">
        <f>Sheet1!N35-Sheet1!B35</f>
        <v>-0.55739999999998702</v>
      </c>
      <c r="C35">
        <f>Sheet1!O35-Sheet1!C35</f>
        <v>-0.5823999999999927</v>
      </c>
      <c r="D35">
        <f>Sheet1!P35-Sheet1!D35</f>
        <v>-5.5999999999983174E-2</v>
      </c>
      <c r="E35">
        <f>Sheet1!Q35-Sheet1!E35</f>
        <v>1.3100000000008549E-2</v>
      </c>
      <c r="F35">
        <f>Sheet1!R35-Sheet1!F35</f>
        <v>-0.16970000000000596</v>
      </c>
      <c r="G35">
        <f>Sheet1!S35-Sheet1!G35</f>
        <v>-8.8099999999997181E-2</v>
      </c>
      <c r="H35">
        <f>Sheet1!T35-Sheet1!H35</f>
        <v>-0.56959999999999411</v>
      </c>
      <c r="I35">
        <f>Sheet1!U35-Sheet1!I35</f>
        <v>-0.49660000000000082</v>
      </c>
      <c r="J35">
        <f>Sheet1!V35-Sheet1!J35</f>
        <v>-0.69650000000000034</v>
      </c>
      <c r="K35">
        <f>Sheet1!W35-Sheet1!K35</f>
        <v>-0.60639999999999361</v>
      </c>
    </row>
    <row r="36" spans="1:11" x14ac:dyDescent="0.25">
      <c r="A36">
        <f>'[1]FR - Smoothed DUTL Left'!A36</f>
        <v>355</v>
      </c>
      <c r="B36">
        <f>Sheet1!N36-Sheet1!B36</f>
        <v>-0.55939999999999657</v>
      </c>
      <c r="C36">
        <f>Sheet1!O36-Sheet1!C36</f>
        <v>-0.59000000000003183</v>
      </c>
      <c r="D36">
        <f>Sheet1!P36-Sheet1!D36</f>
        <v>-4.4499999999999318E-2</v>
      </c>
      <c r="E36">
        <f>Sheet1!Q36-Sheet1!E36</f>
        <v>2.6099999999999568E-2</v>
      </c>
      <c r="F36">
        <f>Sheet1!R36-Sheet1!F36</f>
        <v>-0.15879999999998518</v>
      </c>
      <c r="G36">
        <f>Sheet1!S36-Sheet1!G36</f>
        <v>-7.5999999999979195E-2</v>
      </c>
      <c r="H36">
        <f>Sheet1!T36-Sheet1!H36</f>
        <v>-0.55440000000000111</v>
      </c>
      <c r="I36">
        <f>Sheet1!U36-Sheet1!I36</f>
        <v>-0.49779999999999802</v>
      </c>
      <c r="J36">
        <f>Sheet1!V36-Sheet1!J36</f>
        <v>-0.6892000000000138</v>
      </c>
      <c r="K36">
        <f>Sheet1!W36-Sheet1!K36</f>
        <v>-0.62229999999999563</v>
      </c>
    </row>
    <row r="37" spans="1:11" x14ac:dyDescent="0.25">
      <c r="A37">
        <f>'[1]FR - Smoothed DUTL Left'!A37</f>
        <v>375</v>
      </c>
      <c r="B37">
        <f>Sheet1!N37-Sheet1!B37</f>
        <v>-0.55890000000000839</v>
      </c>
      <c r="C37">
        <f>Sheet1!O37-Sheet1!C37</f>
        <v>-0.59010000000002094</v>
      </c>
      <c r="D37">
        <f>Sheet1!P37-Sheet1!D37</f>
        <v>-4.240000000001487E-2</v>
      </c>
      <c r="E37">
        <f>Sheet1!Q37-Sheet1!E37</f>
        <v>3.0899999999988381E-2</v>
      </c>
      <c r="F37">
        <f>Sheet1!R37-Sheet1!F37</f>
        <v>-0.15659999999999741</v>
      </c>
      <c r="G37">
        <f>Sheet1!S37-Sheet1!G37</f>
        <v>-7.2900000000004184E-2</v>
      </c>
      <c r="H37">
        <f>Sheet1!T37-Sheet1!H37</f>
        <v>-0.50050000000000239</v>
      </c>
      <c r="I37">
        <f>Sheet1!U37-Sheet1!I37</f>
        <v>-0.44909999999997297</v>
      </c>
      <c r="J37">
        <f>Sheet1!V37-Sheet1!J37</f>
        <v>-0.63800000000000523</v>
      </c>
      <c r="K37">
        <f>Sheet1!W37-Sheet1!K37</f>
        <v>-0.57540000000000191</v>
      </c>
    </row>
    <row r="38" spans="1:11" x14ac:dyDescent="0.25">
      <c r="A38">
        <f>'[1]FR - Smoothed DUTL Left'!A38</f>
        <v>400</v>
      </c>
      <c r="B38">
        <f>Sheet1!N38-Sheet1!B38</f>
        <v>-0.55650000000001398</v>
      </c>
      <c r="C38">
        <f>Sheet1!O38-Sheet1!C38</f>
        <v>-0.58960000000000434</v>
      </c>
      <c r="D38">
        <f>Sheet1!P38-Sheet1!D38</f>
        <v>-5.2400000000005775E-2</v>
      </c>
      <c r="E38">
        <f>Sheet1!Q38-Sheet1!E38</f>
        <v>2.3099999999999454E-2</v>
      </c>
      <c r="F38">
        <f>Sheet1!R38-Sheet1!F38</f>
        <v>-0.16730000000001155</v>
      </c>
      <c r="G38">
        <f>Sheet1!S38-Sheet1!G38</f>
        <v>-8.2899999999995089E-2</v>
      </c>
      <c r="H38">
        <f>Sheet1!T38-Sheet1!H38</f>
        <v>-0.45090000000001851</v>
      </c>
      <c r="I38">
        <f>Sheet1!U38-Sheet1!I38</f>
        <v>-0.38679999999999382</v>
      </c>
      <c r="J38">
        <f>Sheet1!V38-Sheet1!J38</f>
        <v>-0.59770000000000323</v>
      </c>
      <c r="K38">
        <f>Sheet1!W38-Sheet1!K38</f>
        <v>-0.52139999999999986</v>
      </c>
    </row>
    <row r="39" spans="1:11" x14ac:dyDescent="0.25">
      <c r="A39">
        <f>'[1]FR - Smoothed DUTL Left'!A39</f>
        <v>425</v>
      </c>
      <c r="B39">
        <f>Sheet1!N39-Sheet1!B39</f>
        <v>-0.56049999999999045</v>
      </c>
      <c r="C39">
        <f>Sheet1!O39-Sheet1!C39</f>
        <v>-0.5969999999999942</v>
      </c>
      <c r="D39">
        <f>Sheet1!P39-Sheet1!D39</f>
        <v>-6.8000000000012051E-2</v>
      </c>
      <c r="E39">
        <f>Sheet1!Q39-Sheet1!E39</f>
        <v>9.5000000000311502E-3</v>
      </c>
      <c r="F39">
        <f>Sheet1!R39-Sheet1!F39</f>
        <v>-0.18500000000000227</v>
      </c>
      <c r="G39">
        <f>Sheet1!S39-Sheet1!G39</f>
        <v>-9.9000000000003752E-2</v>
      </c>
      <c r="H39">
        <f>Sheet1!T39-Sheet1!H39</f>
        <v>-0.47509999999999764</v>
      </c>
      <c r="I39">
        <f>Sheet1!U39-Sheet1!I39</f>
        <v>-0.38469999999999516</v>
      </c>
      <c r="J39">
        <f>Sheet1!V39-Sheet1!J39</f>
        <v>-0.63540000000000418</v>
      </c>
      <c r="K39">
        <f>Sheet1!W39-Sheet1!K39</f>
        <v>-0.53940000000002897</v>
      </c>
    </row>
    <row r="40" spans="1:11" x14ac:dyDescent="0.25">
      <c r="A40">
        <f>'[1]FR - Smoothed DUTL Left'!A40</f>
        <v>450</v>
      </c>
      <c r="B40">
        <f>Sheet1!N40-Sheet1!B40</f>
        <v>-0.56850000000000023</v>
      </c>
      <c r="C40">
        <f>Sheet1!O40-Sheet1!C40</f>
        <v>-0.59950000000000614</v>
      </c>
      <c r="D40">
        <f>Sheet1!P40-Sheet1!D40</f>
        <v>-7.6200000000014256E-2</v>
      </c>
      <c r="E40">
        <f>Sheet1!Q40-Sheet1!E40</f>
        <v>4.4000000000039563E-3</v>
      </c>
      <c r="F40">
        <f>Sheet1!R40-Sheet1!F40</f>
        <v>-0.19500000000000739</v>
      </c>
      <c r="G40">
        <f>Sheet1!S40-Sheet1!G40</f>
        <v>-0.10659999999997183</v>
      </c>
      <c r="H40">
        <f>Sheet1!T40-Sheet1!H40</f>
        <v>-0.59910000000000707</v>
      </c>
      <c r="I40">
        <f>Sheet1!U40-Sheet1!I40</f>
        <v>-0.49149999999997362</v>
      </c>
      <c r="J40">
        <f>Sheet1!V40-Sheet1!J40</f>
        <v>-0.765199999999993</v>
      </c>
      <c r="K40">
        <f>Sheet1!W40-Sheet1!K40</f>
        <v>-0.66160000000002128</v>
      </c>
    </row>
    <row r="41" spans="1:11" x14ac:dyDescent="0.25">
      <c r="A41">
        <f>'[1]FR - Smoothed DUTL Left'!A41</f>
        <v>475</v>
      </c>
      <c r="B41">
        <f>Sheet1!N41-Sheet1!B41</f>
        <v>-0.56689999999997553</v>
      </c>
      <c r="C41">
        <f>Sheet1!O41-Sheet1!C41</f>
        <v>-0.59990000000000521</v>
      </c>
      <c r="D41">
        <f>Sheet1!P41-Sheet1!D41</f>
        <v>-7.4199999999990496E-2</v>
      </c>
      <c r="E41">
        <f>Sheet1!Q41-Sheet1!E41</f>
        <v>9.399999999985198E-3</v>
      </c>
      <c r="F41">
        <f>Sheet1!R41-Sheet1!F41</f>
        <v>-0.19160000000000821</v>
      </c>
      <c r="G41">
        <f>Sheet1!S41-Sheet1!G41</f>
        <v>-0.10309999999998354</v>
      </c>
      <c r="H41">
        <f>Sheet1!T41-Sheet1!H41</f>
        <v>-0.74199999999999022</v>
      </c>
      <c r="I41">
        <f>Sheet1!U41-Sheet1!I41</f>
        <v>-0.64969999999999573</v>
      </c>
      <c r="J41">
        <f>Sheet1!V41-Sheet1!J41</f>
        <v>-0.89960000000000662</v>
      </c>
      <c r="K41">
        <f>Sheet1!W41-Sheet1!K41</f>
        <v>-0.82220000000002358</v>
      </c>
    </row>
    <row r="42" spans="1:11" x14ac:dyDescent="0.25">
      <c r="A42">
        <f>'[1]FR - Smoothed DUTL Left'!A42</f>
        <v>500</v>
      </c>
      <c r="B42">
        <f>Sheet1!N42-Sheet1!B42</f>
        <v>-0.58430000000001314</v>
      </c>
      <c r="C42">
        <f>Sheet1!O42-Sheet1!C42</f>
        <v>-0.62139999999999418</v>
      </c>
      <c r="D42">
        <f>Sheet1!P42-Sheet1!D42</f>
        <v>-9.5799999999996999E-2</v>
      </c>
      <c r="E42">
        <f>Sheet1!Q42-Sheet1!E42</f>
        <v>-1.2599999999991951E-2</v>
      </c>
      <c r="F42">
        <f>Sheet1!R42-Sheet1!F42</f>
        <v>-0.19570000000000221</v>
      </c>
      <c r="G42">
        <f>Sheet1!S42-Sheet1!G42</f>
        <v>-0.117999999999995</v>
      </c>
      <c r="H42">
        <f>Sheet1!T42-Sheet1!H42</f>
        <v>-0.76860000000000639</v>
      </c>
      <c r="I42">
        <f>Sheet1!U42-Sheet1!I42</f>
        <v>-0.71580000000000155</v>
      </c>
      <c r="J42">
        <f>Sheet1!V42-Sheet1!J42</f>
        <v>-0.9065999999999832</v>
      </c>
      <c r="K42">
        <f>Sheet1!W42-Sheet1!K42</f>
        <v>-0.87619999999998299</v>
      </c>
    </row>
    <row r="43" spans="1:11" x14ac:dyDescent="0.25">
      <c r="A43">
        <f>'[1]FR - Smoothed DUTL Left'!A43</f>
        <v>530</v>
      </c>
      <c r="B43">
        <f>Sheet1!N43-Sheet1!B43</f>
        <v>-0.62480000000000757</v>
      </c>
      <c r="C43">
        <f>Sheet1!O43-Sheet1!C43</f>
        <v>-0.64339999999999975</v>
      </c>
      <c r="D43">
        <f>Sheet1!P43-Sheet1!D43</f>
        <v>-0.11979999999999791</v>
      </c>
      <c r="E43">
        <f>Sheet1!Q43-Sheet1!E43</f>
        <v>-4.7099999999986153E-2</v>
      </c>
      <c r="F43">
        <f>Sheet1!R43-Sheet1!F43</f>
        <v>-0.19710000000000605</v>
      </c>
      <c r="G43">
        <f>Sheet1!S43-Sheet1!G43</f>
        <v>-0.12869999999998072</v>
      </c>
      <c r="H43">
        <f>Sheet1!T43-Sheet1!H43</f>
        <v>-0.62899999999999068</v>
      </c>
      <c r="I43">
        <f>Sheet1!U43-Sheet1!I43</f>
        <v>-0.59739999999999327</v>
      </c>
      <c r="J43">
        <f>Sheet1!V43-Sheet1!J43</f>
        <v>-0.73709999999999809</v>
      </c>
      <c r="K43">
        <f>Sheet1!W43-Sheet1!K43</f>
        <v>-0.73019999999999641</v>
      </c>
    </row>
    <row r="44" spans="1:11" x14ac:dyDescent="0.25">
      <c r="A44">
        <f>'[1]FR - Smoothed DUTL Left'!A44</f>
        <v>560</v>
      </c>
      <c r="B44">
        <f>Sheet1!N44-Sheet1!B44</f>
        <v>-0.64400000000001967</v>
      </c>
      <c r="C44">
        <f>Sheet1!O44-Sheet1!C44</f>
        <v>-0.64879999999999427</v>
      </c>
      <c r="D44">
        <f>Sheet1!P44-Sheet1!D44</f>
        <v>-0.11050000000001603</v>
      </c>
      <c r="E44">
        <f>Sheet1!Q44-Sheet1!E44</f>
        <v>-4.2100000000004911E-2</v>
      </c>
      <c r="F44">
        <f>Sheet1!R44-Sheet1!F44</f>
        <v>-0.18999999999999773</v>
      </c>
      <c r="G44">
        <f>Sheet1!S44-Sheet1!G44</f>
        <v>-0.12109999999999843</v>
      </c>
      <c r="H44">
        <f>Sheet1!T44-Sheet1!H44</f>
        <v>-0.4345000000000141</v>
      </c>
      <c r="I44">
        <f>Sheet1!U44-Sheet1!I44</f>
        <v>-0.33890000000002374</v>
      </c>
      <c r="J44">
        <f>Sheet1!V44-Sheet1!J44</f>
        <v>-0.51199999999998624</v>
      </c>
      <c r="K44">
        <f>Sheet1!W44-Sheet1!K44</f>
        <v>-0.43310000000001025</v>
      </c>
    </row>
    <row r="45" spans="1:11" x14ac:dyDescent="0.25">
      <c r="A45">
        <f>'[1]FR - Smoothed DUTL Left'!A45</f>
        <v>600</v>
      </c>
      <c r="B45">
        <f>Sheet1!N45-Sheet1!B45</f>
        <v>-0.65850000000000364</v>
      </c>
      <c r="C45">
        <f>Sheet1!O45-Sheet1!C45</f>
        <v>-0.64800000000001035</v>
      </c>
      <c r="D45">
        <f>Sheet1!P45-Sheet1!D45</f>
        <v>-9.8500000000001364E-2</v>
      </c>
      <c r="E45">
        <f>Sheet1!Q45-Sheet1!E45</f>
        <v>-2.8999999999996362E-2</v>
      </c>
      <c r="F45">
        <f>Sheet1!R45-Sheet1!F45</f>
        <v>-0.18229999999996949</v>
      </c>
      <c r="G45">
        <f>Sheet1!S45-Sheet1!G45</f>
        <v>-0.11180000000000234</v>
      </c>
      <c r="H45">
        <f>Sheet1!T45-Sheet1!H45</f>
        <v>-0.45040000000001612</v>
      </c>
      <c r="I45">
        <f>Sheet1!U45-Sheet1!I45</f>
        <v>-0.16129999999999711</v>
      </c>
      <c r="J45">
        <f>Sheet1!V45-Sheet1!J45</f>
        <v>-0.51009999999999422</v>
      </c>
      <c r="K45">
        <f>Sheet1!W45-Sheet1!K45</f>
        <v>-0.24599999999999511</v>
      </c>
    </row>
    <row r="46" spans="1:11" x14ac:dyDescent="0.25">
      <c r="A46">
        <f>'[1]FR - Smoothed DUTL Left'!A46</f>
        <v>630</v>
      </c>
      <c r="B46">
        <f>Sheet1!N46-Sheet1!B46</f>
        <v>-0.65280000000001337</v>
      </c>
      <c r="C46">
        <f>Sheet1!O46-Sheet1!C46</f>
        <v>-0.62379999999998859</v>
      </c>
      <c r="D46">
        <f>Sheet1!P46-Sheet1!D46</f>
        <v>-9.179999999999211E-2</v>
      </c>
      <c r="E46">
        <f>Sheet1!Q46-Sheet1!E46</f>
        <v>-1.9300000000001205E-2</v>
      </c>
      <c r="F46">
        <f>Sheet1!R46-Sheet1!F46</f>
        <v>-0.17759999999996978</v>
      </c>
      <c r="G46">
        <f>Sheet1!S46-Sheet1!G46</f>
        <v>-0.10470000000000823</v>
      </c>
      <c r="H46">
        <f>Sheet1!T46-Sheet1!H46</f>
        <v>-0.69199999999997885</v>
      </c>
      <c r="I46">
        <f>Sheet1!U46-Sheet1!I46</f>
        <v>-0.2762000000000171</v>
      </c>
      <c r="J46">
        <f>Sheet1!V46-Sheet1!J46</f>
        <v>-0.71269999999999811</v>
      </c>
      <c r="K46">
        <f>Sheet1!W46-Sheet1!K46</f>
        <v>-0.37539999999999907</v>
      </c>
    </row>
    <row r="47" spans="1:11" x14ac:dyDescent="0.25">
      <c r="A47">
        <f>'[1]FR - Smoothed DUTL Left'!A47</f>
        <v>670</v>
      </c>
      <c r="B47">
        <f>Sheet1!N47-Sheet1!B47</f>
        <v>-0.60830000000001405</v>
      </c>
      <c r="C47">
        <f>Sheet1!O47-Sheet1!C47</f>
        <v>-0.59060000000002333</v>
      </c>
      <c r="D47">
        <f>Sheet1!P47-Sheet1!D47</f>
        <v>-9.0299999999999159E-2</v>
      </c>
      <c r="E47">
        <f>Sheet1!Q47-Sheet1!E47</f>
        <v>-1.4500000000012392E-2</v>
      </c>
      <c r="F47">
        <f>Sheet1!R47-Sheet1!F47</f>
        <v>-0.17449999999999477</v>
      </c>
      <c r="G47">
        <f>Sheet1!S47-Sheet1!G47</f>
        <v>-0.10029999999999006</v>
      </c>
      <c r="H47">
        <f>Sheet1!T47-Sheet1!H47</f>
        <v>-0.80120000000000857</v>
      </c>
      <c r="I47">
        <f>Sheet1!U47-Sheet1!I47</f>
        <v>-0.45889999999998565</v>
      </c>
      <c r="J47">
        <f>Sheet1!V47-Sheet1!J47</f>
        <v>-0.76559999999999206</v>
      </c>
      <c r="K47">
        <f>Sheet1!W47-Sheet1!K47</f>
        <v>-0.51849999999998886</v>
      </c>
    </row>
    <row r="48" spans="1:11" x14ac:dyDescent="0.25">
      <c r="A48">
        <f>'[1]FR - Smoothed DUTL Left'!A48</f>
        <v>710</v>
      </c>
      <c r="B48">
        <f>Sheet1!N48-Sheet1!B48</f>
        <v>-0.56640000000000157</v>
      </c>
      <c r="C48">
        <f>Sheet1!O48-Sheet1!C48</f>
        <v>-0.57809999999999206</v>
      </c>
      <c r="D48">
        <f>Sheet1!P48-Sheet1!D48</f>
        <v>-8.809999999998297E-2</v>
      </c>
      <c r="E48">
        <f>Sheet1!Q48-Sheet1!E48</f>
        <v>-1.3400000000004297E-2</v>
      </c>
      <c r="F48">
        <f>Sheet1!R48-Sheet1!F48</f>
        <v>-0.17039999999997235</v>
      </c>
      <c r="G48">
        <f>Sheet1!S48-Sheet1!G48</f>
        <v>-9.8799999999982901E-2</v>
      </c>
      <c r="H48">
        <f>Sheet1!T48-Sheet1!H48</f>
        <v>-0.69089999999997076</v>
      </c>
      <c r="I48">
        <f>Sheet1!U48-Sheet1!I48</f>
        <v>-0.44780000000000086</v>
      </c>
      <c r="J48">
        <f>Sheet1!V48-Sheet1!J48</f>
        <v>-0.65060000000001139</v>
      </c>
      <c r="K48">
        <f>Sheet1!W48-Sheet1!K48</f>
        <v>-0.4508000000000294</v>
      </c>
    </row>
    <row r="49" spans="1:11" x14ac:dyDescent="0.25">
      <c r="A49">
        <f>'[1]FR - Smoothed DUTL Left'!A49</f>
        <v>750</v>
      </c>
      <c r="B49">
        <f>Sheet1!N49-Sheet1!B49</f>
        <v>-0.54930000000000234</v>
      </c>
      <c r="C49">
        <f>Sheet1!O49-Sheet1!C49</f>
        <v>-0.58110000000000639</v>
      </c>
      <c r="D49">
        <f>Sheet1!P49-Sheet1!D49</f>
        <v>-8.1299999999998818E-2</v>
      </c>
      <c r="E49">
        <f>Sheet1!Q49-Sheet1!E49</f>
        <v>-1.5500000000017167E-2</v>
      </c>
      <c r="F49">
        <f>Sheet1!R49-Sheet1!F49</f>
        <v>-0.16419999999999391</v>
      </c>
      <c r="G49">
        <f>Sheet1!S49-Sheet1!G49</f>
        <v>-0.10089999999999577</v>
      </c>
      <c r="H49">
        <f>Sheet1!T49-Sheet1!H49</f>
        <v>-0.46970000000000312</v>
      </c>
      <c r="I49">
        <f>Sheet1!U49-Sheet1!I49</f>
        <v>-0.35760000000000502</v>
      </c>
      <c r="J49">
        <f>Sheet1!V49-Sheet1!J49</f>
        <v>-0.55269999999998731</v>
      </c>
      <c r="K49">
        <f>Sheet1!W49-Sheet1!K49</f>
        <v>-0.36600000000001387</v>
      </c>
    </row>
    <row r="50" spans="1:11" x14ac:dyDescent="0.25">
      <c r="A50">
        <f>'[1]FR - Smoothed DUTL Left'!A50</f>
        <v>800</v>
      </c>
      <c r="B50">
        <f>Sheet1!N50-Sheet1!B50</f>
        <v>-0.56589999999999918</v>
      </c>
      <c r="C50">
        <f>Sheet1!O50-Sheet1!C50</f>
        <v>-0.59319999999999595</v>
      </c>
      <c r="D50">
        <f>Sheet1!P50-Sheet1!D50</f>
        <v>-6.8500000000000227E-2</v>
      </c>
      <c r="E50">
        <f>Sheet1!Q50-Sheet1!E50</f>
        <v>-1.5999999999991132E-2</v>
      </c>
      <c r="F50">
        <f>Sheet1!R50-Sheet1!F50</f>
        <v>-0.15399999999999636</v>
      </c>
      <c r="G50">
        <f>Sheet1!S50-Sheet1!G50</f>
        <v>-0.10099999999998488</v>
      </c>
      <c r="H50">
        <f>Sheet1!T50-Sheet1!H50</f>
        <v>-0.30489999999998929</v>
      </c>
      <c r="I50">
        <f>Sheet1!U50-Sheet1!I50</f>
        <v>-0.3247999999999962</v>
      </c>
      <c r="J50">
        <f>Sheet1!V50-Sheet1!J50</f>
        <v>-0.59510000000000218</v>
      </c>
      <c r="K50">
        <f>Sheet1!W50-Sheet1!K50</f>
        <v>-0.43089999999999407</v>
      </c>
    </row>
    <row r="51" spans="1:11" x14ac:dyDescent="0.25">
      <c r="A51">
        <f>'[1]FR - Smoothed DUTL Left'!A51</f>
        <v>850</v>
      </c>
      <c r="B51">
        <f>Sheet1!N51-Sheet1!B51</f>
        <v>-0.61089999999997247</v>
      </c>
      <c r="C51">
        <f>Sheet1!O51-Sheet1!C51</f>
        <v>-0.61849999999999739</v>
      </c>
      <c r="D51">
        <f>Sheet1!P51-Sheet1!D51</f>
        <v>-5.2400000000005775E-2</v>
      </c>
      <c r="E51">
        <f>Sheet1!Q51-Sheet1!E51</f>
        <v>-9.6000000000060481E-3</v>
      </c>
      <c r="F51">
        <f>Sheet1!R51-Sheet1!F51</f>
        <v>-0.13979999999999393</v>
      </c>
      <c r="G51">
        <f>Sheet1!S51-Sheet1!G51</f>
        <v>-9.0399999999988268E-2</v>
      </c>
      <c r="H51">
        <f>Sheet1!T51-Sheet1!H51</f>
        <v>-0.35149999999998727</v>
      </c>
      <c r="I51">
        <f>Sheet1!U51-Sheet1!I51</f>
        <v>-0.38600000000000989</v>
      </c>
      <c r="J51">
        <f>Sheet1!V51-Sheet1!J51</f>
        <v>-0.75629999999998176</v>
      </c>
      <c r="K51">
        <f>Sheet1!W51-Sheet1!K51</f>
        <v>-0.61650000000001626</v>
      </c>
    </row>
    <row r="52" spans="1:11" x14ac:dyDescent="0.25">
      <c r="A52">
        <f>'[1]FR - Smoothed DUTL Left'!A52</f>
        <v>900</v>
      </c>
      <c r="B52">
        <f>Sheet1!N52-Sheet1!B52</f>
        <v>-0.64439999999999031</v>
      </c>
      <c r="C52">
        <f>Sheet1!O52-Sheet1!C52</f>
        <v>-0.64820000000001698</v>
      </c>
      <c r="D52">
        <f>Sheet1!P52-Sheet1!D52</f>
        <v>-3.8599999999988199E-2</v>
      </c>
      <c r="E52">
        <f>Sheet1!Q52-Sheet1!E52</f>
        <v>1.1200000000002319E-2</v>
      </c>
      <c r="F52">
        <f>Sheet1!R52-Sheet1!F52</f>
        <v>-0.12969999999998549</v>
      </c>
      <c r="G52">
        <f>Sheet1!S52-Sheet1!G52</f>
        <v>-6.2399999999982469E-2</v>
      </c>
      <c r="H52">
        <f>Sheet1!T52-Sheet1!H52</f>
        <v>-0.52530000000001564</v>
      </c>
      <c r="I52">
        <f>Sheet1!U52-Sheet1!I52</f>
        <v>-0.5005999999999915</v>
      </c>
      <c r="J52">
        <f>Sheet1!V52-Sheet1!J52</f>
        <v>-0.86019999999999186</v>
      </c>
      <c r="K52">
        <f>Sheet1!W52-Sheet1!K52</f>
        <v>-0.75340000000001339</v>
      </c>
    </row>
    <row r="53" spans="1:11" x14ac:dyDescent="0.25">
      <c r="A53">
        <f>'[1]FR - Smoothed DUTL Left'!A53</f>
        <v>950</v>
      </c>
      <c r="B53">
        <f>Sheet1!N53-Sheet1!B53</f>
        <v>-0.65449999999999875</v>
      </c>
      <c r="C53">
        <f>Sheet1!O53-Sheet1!C53</f>
        <v>-0.6840999999999724</v>
      </c>
      <c r="D53">
        <f>Sheet1!P53-Sheet1!D53</f>
        <v>-4.5000000000001705E-2</v>
      </c>
      <c r="E53">
        <f>Sheet1!Q53-Sheet1!E53</f>
        <v>4.3200000000013006E-2</v>
      </c>
      <c r="F53">
        <f>Sheet1!R53-Sheet1!F53</f>
        <v>-0.15079999999998961</v>
      </c>
      <c r="G53">
        <f>Sheet1!S53-Sheet1!G53</f>
        <v>-3.0500000000003524E-2</v>
      </c>
      <c r="H53">
        <f>Sheet1!T53-Sheet1!H53</f>
        <v>-0.625</v>
      </c>
      <c r="I53">
        <f>Sheet1!U53-Sheet1!I53</f>
        <v>-0.60139999999999816</v>
      </c>
      <c r="J53">
        <f>Sheet1!V53-Sheet1!J53</f>
        <v>-0.86609999999998877</v>
      </c>
      <c r="K53">
        <f>Sheet1!W53-Sheet1!K53</f>
        <v>-0.79170000000000584</v>
      </c>
    </row>
    <row r="54" spans="1:11" x14ac:dyDescent="0.25">
      <c r="A54">
        <f>'[1]FR - Smoothed DUTL Left'!A54</f>
        <v>1000</v>
      </c>
      <c r="B54">
        <f>Sheet1!N54-Sheet1!B54</f>
        <v>-0.65960000000001173</v>
      </c>
      <c r="C54">
        <f>Sheet1!O54-Sheet1!C54</f>
        <v>-0.70119999999998583</v>
      </c>
      <c r="D54">
        <f>Sheet1!P54-Sheet1!D54</f>
        <v>-0.11199999999999477</v>
      </c>
      <c r="E54">
        <f>Sheet1!Q54-Sheet1!E54</f>
        <v>5.7299999999997908E-2</v>
      </c>
      <c r="F54">
        <f>Sheet1!R54-Sheet1!F54</f>
        <v>-0.21610000000001151</v>
      </c>
      <c r="G54">
        <f>Sheet1!S54-Sheet1!G54</f>
        <v>-2.6700000000005275E-2</v>
      </c>
      <c r="H54">
        <f>Sheet1!T54-Sheet1!H54</f>
        <v>-0.65199999999998681</v>
      </c>
      <c r="I54">
        <f>Sheet1!U54-Sheet1!I54</f>
        <v>-0.6606000000000023</v>
      </c>
      <c r="J54">
        <f>Sheet1!V54-Sheet1!J54</f>
        <v>-0.84600000000000364</v>
      </c>
      <c r="K54">
        <f>Sheet1!W54-Sheet1!K54</f>
        <v>-0.797300000000007</v>
      </c>
    </row>
    <row r="55" spans="1:11" x14ac:dyDescent="0.25">
      <c r="A55">
        <f>'[1]FR - Smoothed DUTL Left'!A55</f>
        <v>1060</v>
      </c>
      <c r="B55">
        <f>Sheet1!N55-Sheet1!B55</f>
        <v>-0.66409999999999059</v>
      </c>
      <c r="C55">
        <f>Sheet1!O55-Sheet1!C55</f>
        <v>-0.69419999999999504</v>
      </c>
      <c r="D55">
        <f>Sheet1!P55-Sheet1!D55</f>
        <v>-0.1769999999999925</v>
      </c>
      <c r="E55">
        <f>Sheet1!Q55-Sheet1!E55</f>
        <v>-2.4000000000000909E-2</v>
      </c>
      <c r="F55">
        <f>Sheet1!R55-Sheet1!F55</f>
        <v>-0.28370000000001028</v>
      </c>
      <c r="G55">
        <f>Sheet1!S55-Sheet1!G55</f>
        <v>-0.11240000000000805</v>
      </c>
      <c r="H55">
        <f>Sheet1!T55-Sheet1!H55</f>
        <v>-0.65049999999997965</v>
      </c>
      <c r="I55">
        <f>Sheet1!U55-Sheet1!I55</f>
        <v>-0.67070000000001073</v>
      </c>
      <c r="J55">
        <f>Sheet1!V55-Sheet1!J55</f>
        <v>-0.81050000000000466</v>
      </c>
      <c r="K55">
        <f>Sheet1!W55-Sheet1!K55</f>
        <v>-0.78149999999999409</v>
      </c>
    </row>
    <row r="56" spans="1:11" x14ac:dyDescent="0.25">
      <c r="A56">
        <f>'[1]FR - Smoothed DUTL Left'!A56</f>
        <v>1120</v>
      </c>
      <c r="B56">
        <f>Sheet1!N56-Sheet1!B56</f>
        <v>-0.67010000000000502</v>
      </c>
      <c r="C56">
        <f>Sheet1!O56-Sheet1!C56</f>
        <v>-0.70369999999999777</v>
      </c>
      <c r="D56">
        <f>Sheet1!P56-Sheet1!D56</f>
        <v>-0.18949999999999534</v>
      </c>
      <c r="E56">
        <f>Sheet1!Q56-Sheet1!E56</f>
        <v>-0.13489999999998759</v>
      </c>
      <c r="F56">
        <f>Sheet1!R56-Sheet1!F56</f>
        <v>-0.30690000000001305</v>
      </c>
      <c r="G56">
        <f>Sheet1!S56-Sheet1!G56</f>
        <v>-0.23129999999999029</v>
      </c>
      <c r="H56">
        <f>Sheet1!T56-Sheet1!H56</f>
        <v>-0.64580000000000837</v>
      </c>
      <c r="I56">
        <f>Sheet1!U56-Sheet1!I56</f>
        <v>-0.65840000000000032</v>
      </c>
      <c r="J56">
        <f>Sheet1!V56-Sheet1!J56</f>
        <v>-0.76900000000001967</v>
      </c>
      <c r="K56">
        <f>Sheet1!W56-Sheet1!K56</f>
        <v>-0.77499999999999147</v>
      </c>
    </row>
    <row r="57" spans="1:11" x14ac:dyDescent="0.25">
      <c r="A57">
        <f>'[1]FR - Smoothed DUTL Left'!A57</f>
        <v>1180</v>
      </c>
      <c r="B57">
        <f>Sheet1!N57-Sheet1!B57</f>
        <v>-0.71330000000000382</v>
      </c>
      <c r="C57">
        <f>Sheet1!O57-Sheet1!C57</f>
        <v>-0.71869999999998413</v>
      </c>
      <c r="D57">
        <f>Sheet1!P57-Sheet1!D57</f>
        <v>-0.18020000000001346</v>
      </c>
      <c r="E57">
        <f>Sheet1!Q57-Sheet1!E57</f>
        <v>-0.14560000000000173</v>
      </c>
      <c r="F57">
        <f>Sheet1!R57-Sheet1!F57</f>
        <v>-0.29359999999998365</v>
      </c>
      <c r="G57">
        <f>Sheet1!S57-Sheet1!G57</f>
        <v>-0.23610000000000753</v>
      </c>
      <c r="H57">
        <f>Sheet1!T57-Sheet1!H57</f>
        <v>-0.68709999999998672</v>
      </c>
      <c r="I57">
        <f>Sheet1!U57-Sheet1!I57</f>
        <v>-0.73379999999998802</v>
      </c>
      <c r="J57">
        <f>Sheet1!V57-Sheet1!J57</f>
        <v>-0.76859999999999218</v>
      </c>
      <c r="K57">
        <f>Sheet1!W57-Sheet1!K57</f>
        <v>-0.81620000000002335</v>
      </c>
    </row>
    <row r="58" spans="1:11" x14ac:dyDescent="0.25">
      <c r="A58">
        <f>'[1]FR - Smoothed DUTL Left'!A58</f>
        <v>1250</v>
      </c>
      <c r="B58">
        <f>Sheet1!N58-Sheet1!B58</f>
        <v>-0.7436000000000007</v>
      </c>
      <c r="C58">
        <f>Sheet1!O58-Sheet1!C58</f>
        <v>-0.76510000000000389</v>
      </c>
      <c r="D58">
        <f>Sheet1!P58-Sheet1!D58</f>
        <v>-0.16240000000000521</v>
      </c>
      <c r="E58">
        <f>Sheet1!Q58-Sheet1!E58</f>
        <v>-0.11399999999999011</v>
      </c>
      <c r="F58">
        <f>Sheet1!R58-Sheet1!F58</f>
        <v>-0.26550000000000296</v>
      </c>
      <c r="G58">
        <f>Sheet1!S58-Sheet1!G58</f>
        <v>-0.20589999999998554</v>
      </c>
      <c r="H58">
        <f>Sheet1!T58-Sheet1!H58</f>
        <v>-0.76110000000002742</v>
      </c>
      <c r="I58">
        <f>Sheet1!U58-Sheet1!I58</f>
        <v>-0.94750000000000512</v>
      </c>
      <c r="J58">
        <f>Sheet1!V58-Sheet1!J58</f>
        <v>-0.80459999999999354</v>
      </c>
      <c r="K58">
        <f>Sheet1!W58-Sheet1!K58</f>
        <v>-0.86499999999999488</v>
      </c>
    </row>
    <row r="59" spans="1:11" x14ac:dyDescent="0.25">
      <c r="A59">
        <f>'[1]FR - Smoothed DUTL Left'!A59</f>
        <v>1320</v>
      </c>
      <c r="B59">
        <f>Sheet1!N59-Sheet1!B59</f>
        <v>-0.80139999999998679</v>
      </c>
      <c r="C59">
        <f>Sheet1!O59-Sheet1!C59</f>
        <v>-0.82979999999997744</v>
      </c>
      <c r="D59">
        <f>Sheet1!P59-Sheet1!D59</f>
        <v>-0.13699999999998624</v>
      </c>
      <c r="E59">
        <f>Sheet1!Q59-Sheet1!E59</f>
        <v>-7.2000000000016939E-2</v>
      </c>
      <c r="F59">
        <f>Sheet1!R59-Sheet1!F59</f>
        <v>-0.231899999999996</v>
      </c>
      <c r="G59">
        <f>Sheet1!S59-Sheet1!G59</f>
        <v>-0.17850000000001387</v>
      </c>
      <c r="H59">
        <f>Sheet1!T59-Sheet1!H59</f>
        <v>-0.67040000000001498</v>
      </c>
      <c r="I59">
        <f>Sheet1!U59-Sheet1!I59</f>
        <v>-1.1335999999999871</v>
      </c>
      <c r="J59">
        <f>Sheet1!V59-Sheet1!J59</f>
        <v>-0.68819999999999482</v>
      </c>
      <c r="K59">
        <f>Sheet1!W59-Sheet1!K59</f>
        <v>-0.8107000000000113</v>
      </c>
    </row>
    <row r="60" spans="1:11" x14ac:dyDescent="0.25">
      <c r="A60">
        <f>'[1]FR - Smoothed DUTL Left'!A60</f>
        <v>1400</v>
      </c>
      <c r="B60">
        <f>Sheet1!N60-Sheet1!B60</f>
        <v>-0.89959999999999241</v>
      </c>
      <c r="C60">
        <f>Sheet1!O60-Sheet1!C60</f>
        <v>-0.81470000000000198</v>
      </c>
      <c r="D60">
        <f>Sheet1!P60-Sheet1!D60</f>
        <v>-0.10830000000001405</v>
      </c>
      <c r="E60">
        <f>Sheet1!Q60-Sheet1!E60</f>
        <v>-2.7199999999993452E-2</v>
      </c>
      <c r="F60">
        <f>Sheet1!R60-Sheet1!F60</f>
        <v>-0.20040000000000191</v>
      </c>
      <c r="G60">
        <f>Sheet1!S60-Sheet1!G60</f>
        <v>-0.15490000000001203</v>
      </c>
      <c r="H60">
        <f>Sheet1!T60-Sheet1!H60</f>
        <v>-7.3300000000003251E-2</v>
      </c>
      <c r="I60">
        <f>Sheet1!U60-Sheet1!I60</f>
        <v>-1.0140000000000242</v>
      </c>
      <c r="J60">
        <f>Sheet1!V60-Sheet1!J60</f>
        <v>-0.30760000000000787</v>
      </c>
      <c r="K60">
        <f>Sheet1!W60-Sheet1!K60</f>
        <v>-0.51129999999999143</v>
      </c>
    </row>
    <row r="61" spans="1:11" x14ac:dyDescent="0.25">
      <c r="A61">
        <f>'[1]FR - Smoothed DUTL Left'!A61</f>
        <v>1500</v>
      </c>
      <c r="B61">
        <f>Sheet1!N61-Sheet1!B61</f>
        <v>-0.95130000000000337</v>
      </c>
      <c r="C61">
        <f>Sheet1!O61-Sheet1!C61</f>
        <v>-0.71859999999999502</v>
      </c>
      <c r="D61">
        <f>Sheet1!P61-Sheet1!D61</f>
        <v>-8.4400000000016462E-2</v>
      </c>
      <c r="E61">
        <f>Sheet1!Q61-Sheet1!E61</f>
        <v>9.9999999999909051E-3</v>
      </c>
      <c r="F61">
        <f>Sheet1!R61-Sheet1!F61</f>
        <v>-0.19010000000000105</v>
      </c>
      <c r="G61">
        <f>Sheet1!S61-Sheet1!G61</f>
        <v>-0.13589999999999236</v>
      </c>
      <c r="H61">
        <f>Sheet1!T61-Sheet1!H61</f>
        <v>0.51089999999999236</v>
      </c>
      <c r="I61">
        <f>Sheet1!U61-Sheet1!I61</f>
        <v>-0.38999999999998636</v>
      </c>
      <c r="J61">
        <f>Sheet1!V61-Sheet1!J61</f>
        <v>-0.10470000000000823</v>
      </c>
      <c r="K61">
        <f>Sheet1!W61-Sheet1!K61</f>
        <v>-0.31579999999998165</v>
      </c>
    </row>
    <row r="62" spans="1:11" x14ac:dyDescent="0.25">
      <c r="A62">
        <f>'[1]FR - Smoothed DUTL Left'!A62</f>
        <v>1600</v>
      </c>
      <c r="B62">
        <f>Sheet1!N62-Sheet1!B62</f>
        <v>-1.0242000000000075</v>
      </c>
      <c r="C62">
        <f>Sheet1!O62-Sheet1!C62</f>
        <v>-0.5846000000000231</v>
      </c>
      <c r="D62">
        <f>Sheet1!P62-Sheet1!D62</f>
        <v>-7.8000000000002956E-2</v>
      </c>
      <c r="E62">
        <f>Sheet1!Q62-Sheet1!E62</f>
        <v>1.5799999999998704E-2</v>
      </c>
      <c r="F62">
        <f>Sheet1!R62-Sheet1!F62</f>
        <v>-0.20140000000000668</v>
      </c>
      <c r="G62">
        <f>Sheet1!S62-Sheet1!G62</f>
        <v>-0.13229999999998654</v>
      </c>
      <c r="H62">
        <f>Sheet1!T62-Sheet1!H62</f>
        <v>0.21580000000000155</v>
      </c>
      <c r="I62">
        <f>Sheet1!U62-Sheet1!I62</f>
        <v>-0.27350000000001273</v>
      </c>
      <c r="J62">
        <f>Sheet1!V62-Sheet1!J62</f>
        <v>-0.16339999999999577</v>
      </c>
      <c r="K62">
        <f>Sheet1!W62-Sheet1!K62</f>
        <v>-0.46469999999999345</v>
      </c>
    </row>
    <row r="63" spans="1:11" x14ac:dyDescent="0.25">
      <c r="A63">
        <f>'[1]FR - Smoothed DUTL Left'!A63</f>
        <v>1700</v>
      </c>
      <c r="B63">
        <f>Sheet1!N63-Sheet1!B63</f>
        <v>-1.0626000000000175</v>
      </c>
      <c r="C63">
        <f>Sheet1!O63-Sheet1!C63</f>
        <v>-0.37390000000000612</v>
      </c>
      <c r="D63">
        <f>Sheet1!P63-Sheet1!D63</f>
        <v>-7.2400000000001796E-2</v>
      </c>
      <c r="E63">
        <f>Sheet1!Q63-Sheet1!E63</f>
        <v>1.0000000000047748E-3</v>
      </c>
      <c r="F63">
        <f>Sheet1!R63-Sheet1!F63</f>
        <v>-0.19469999999999743</v>
      </c>
      <c r="G63">
        <f>Sheet1!S63-Sheet1!G63</f>
        <v>-0.13220000000001164</v>
      </c>
      <c r="H63">
        <f>Sheet1!T63-Sheet1!H63</f>
        <v>-0.393100000000004</v>
      </c>
      <c r="I63">
        <f>Sheet1!U63-Sheet1!I63</f>
        <v>-0.94129999999999825</v>
      </c>
      <c r="J63">
        <f>Sheet1!V63-Sheet1!J63</f>
        <v>-0.15950000000000841</v>
      </c>
      <c r="K63">
        <f>Sheet1!W63-Sheet1!K63</f>
        <v>-0.41450000000001808</v>
      </c>
    </row>
    <row r="64" spans="1:11" x14ac:dyDescent="0.25">
      <c r="A64">
        <f>'[1]FR - Smoothed DUTL Left'!A64</f>
        <v>1800</v>
      </c>
      <c r="B64">
        <f>Sheet1!N64-Sheet1!B64</f>
        <v>-0.96580000000001576</v>
      </c>
      <c r="C64">
        <f>Sheet1!O64-Sheet1!C64</f>
        <v>-7.7199999999990609E-2</v>
      </c>
      <c r="D64">
        <f>Sheet1!P64-Sheet1!D64</f>
        <v>-5.0299999999992906E-2</v>
      </c>
      <c r="E64">
        <f>Sheet1!Q64-Sheet1!E64</f>
        <v>-8.0000000001234639E-4</v>
      </c>
      <c r="F64">
        <f>Sheet1!R64-Sheet1!F64</f>
        <v>-0.16389999999998395</v>
      </c>
      <c r="G64">
        <f>Sheet1!S64-Sheet1!G64</f>
        <v>-0.11510000000001241</v>
      </c>
      <c r="H64">
        <f>Sheet1!T64-Sheet1!H64</f>
        <v>-0.83209999999999695</v>
      </c>
      <c r="I64">
        <f>Sheet1!U64-Sheet1!I64</f>
        <v>-1.1875000000000142</v>
      </c>
      <c r="J64">
        <f>Sheet1!V64-Sheet1!J64</f>
        <v>8.589999999995257E-2</v>
      </c>
      <c r="K64">
        <f>Sheet1!W64-Sheet1!K64</f>
        <v>-5.7199999999994589E-2</v>
      </c>
    </row>
    <row r="65" spans="1:11" x14ac:dyDescent="0.25">
      <c r="A65">
        <f>'[1]FR - Smoothed DUTL Left'!A65</f>
        <v>1900</v>
      </c>
      <c r="B65">
        <f>Sheet1!N65-Sheet1!B65</f>
        <v>-0.86849999999998317</v>
      </c>
      <c r="C65">
        <f>Sheet1!O65-Sheet1!C65</f>
        <v>0.15359999999998308</v>
      </c>
      <c r="D65">
        <f>Sheet1!P65-Sheet1!D65</f>
        <v>-2.4799999999999045E-2</v>
      </c>
      <c r="E65">
        <f>Sheet1!Q65-Sheet1!E65</f>
        <v>1.3799999999989154E-2</v>
      </c>
      <c r="F65">
        <f>Sheet1!R65-Sheet1!F65</f>
        <v>-0.12950000000000728</v>
      </c>
      <c r="G65">
        <f>Sheet1!S65-Sheet1!G65</f>
        <v>-8.1099999999992178E-2</v>
      </c>
      <c r="H65">
        <f>Sheet1!T65-Sheet1!H65</f>
        <v>-1.0795999999999992</v>
      </c>
      <c r="I65">
        <f>Sheet1!U65-Sheet1!I65</f>
        <v>-1.139700000000019</v>
      </c>
      <c r="J65">
        <f>Sheet1!V65-Sheet1!J65</f>
        <v>0.25339999999999918</v>
      </c>
      <c r="K65">
        <f>Sheet1!W65-Sheet1!K65</f>
        <v>0.21420000000000528</v>
      </c>
    </row>
    <row r="66" spans="1:11" x14ac:dyDescent="0.25">
      <c r="A66">
        <f>'[1]FR - Smoothed DUTL Left'!A66</f>
        <v>2000</v>
      </c>
      <c r="B66">
        <f>Sheet1!N66-Sheet1!B66</f>
        <v>-0.8241000000000156</v>
      </c>
      <c r="C66">
        <f>Sheet1!O66-Sheet1!C66</f>
        <v>0.24689999999999657</v>
      </c>
      <c r="D66">
        <f>Sheet1!P66-Sheet1!D66</f>
        <v>-1.8100000000018213E-2</v>
      </c>
      <c r="E66">
        <f>Sheet1!Q66-Sheet1!E66</f>
        <v>3.6099999999990473E-2</v>
      </c>
      <c r="F66">
        <f>Sheet1!R66-Sheet1!F66</f>
        <v>-0.12130000000000507</v>
      </c>
      <c r="G66">
        <f>Sheet1!S66-Sheet1!G66</f>
        <v>-4.5399999999986562E-2</v>
      </c>
      <c r="H66">
        <f>Sheet1!T66-Sheet1!H66</f>
        <v>-1.2397000000000133</v>
      </c>
      <c r="I66">
        <f>Sheet1!U66-Sheet1!I66</f>
        <v>-1.0300999999999902</v>
      </c>
      <c r="J66">
        <f>Sheet1!V66-Sheet1!J66</f>
        <v>0.18989999999996598</v>
      </c>
      <c r="K66">
        <f>Sheet1!W66-Sheet1!K66</f>
        <v>0.26330000000000098</v>
      </c>
    </row>
    <row r="67" spans="1:11" x14ac:dyDescent="0.25">
      <c r="A67">
        <f>'[1]FR - Smoothed DUTL Left'!A67</f>
        <v>2120</v>
      </c>
      <c r="B67">
        <f>Sheet1!N67-Sheet1!B67</f>
        <v>-0.83559999999999945</v>
      </c>
      <c r="C67">
        <f>Sheet1!O67-Sheet1!C67</f>
        <v>0.27969999999999118</v>
      </c>
      <c r="D67">
        <f>Sheet1!P67-Sheet1!D67</f>
        <v>-3.9500000000003865E-2</v>
      </c>
      <c r="E67">
        <f>Sheet1!Q67-Sheet1!E67</f>
        <v>5.2399999999991564E-2</v>
      </c>
      <c r="F67">
        <f>Sheet1!R67-Sheet1!F67</f>
        <v>-0.1577000000000055</v>
      </c>
      <c r="G67">
        <f>Sheet1!S67-Sheet1!G67</f>
        <v>-4.1400000000010095E-2</v>
      </c>
      <c r="H67">
        <f>Sheet1!T67-Sheet1!H67</f>
        <v>-1.3253000000000128</v>
      </c>
      <c r="I67">
        <f>Sheet1!U67-Sheet1!I67</f>
        <v>-0.88349999999999795</v>
      </c>
      <c r="J67">
        <f>Sheet1!V67-Sheet1!J67</f>
        <v>6.1100000000024579E-2</v>
      </c>
      <c r="K67">
        <f>Sheet1!W67-Sheet1!K67</f>
        <v>0.17050000000000409</v>
      </c>
    </row>
    <row r="68" spans="1:11" x14ac:dyDescent="0.25">
      <c r="A68">
        <f>'[1]FR - Smoothed DUTL Left'!A68</f>
        <v>2240</v>
      </c>
      <c r="B68">
        <f>Sheet1!N68-Sheet1!B68</f>
        <v>-0.92500000000001137</v>
      </c>
      <c r="C68">
        <f>Sheet1!O68-Sheet1!C68</f>
        <v>0.36440000000000339</v>
      </c>
      <c r="D68">
        <f>Sheet1!P68-Sheet1!D68</f>
        <v>-7.550000000000523E-2</v>
      </c>
      <c r="E68">
        <f>Sheet1!Q68-Sheet1!E68</f>
        <v>5.0800000000009504E-2</v>
      </c>
      <c r="F68">
        <f>Sheet1!R68-Sheet1!F68</f>
        <v>-0.21450000000000102</v>
      </c>
      <c r="G68">
        <f>Sheet1!S68-Sheet1!G68</f>
        <v>-7.720000000000482E-2</v>
      </c>
      <c r="H68">
        <f>Sheet1!T68-Sheet1!H68</f>
        <v>-1.2062999999999988</v>
      </c>
      <c r="I68">
        <f>Sheet1!U68-Sheet1!I68</f>
        <v>-0.67499999999999716</v>
      </c>
      <c r="J68">
        <f>Sheet1!V68-Sheet1!J68</f>
        <v>-1.5999999999820602E-3</v>
      </c>
      <c r="K68">
        <f>Sheet1!W68-Sheet1!K68</f>
        <v>-3.0999999999892225E-3</v>
      </c>
    </row>
    <row r="69" spans="1:11" x14ac:dyDescent="0.25">
      <c r="A69">
        <f>'[1]FR - Smoothed DUTL Left'!A69</f>
        <v>2360</v>
      </c>
      <c r="B69">
        <f>Sheet1!N69-Sheet1!B69</f>
        <v>-1.1711999999999989</v>
      </c>
      <c r="C69">
        <f>Sheet1!O69-Sheet1!C69</f>
        <v>0.43069999999998743</v>
      </c>
      <c r="D69">
        <f>Sheet1!P69-Sheet1!D69</f>
        <v>-0.10580000000001633</v>
      </c>
      <c r="E69">
        <f>Sheet1!Q69-Sheet1!E69</f>
        <v>3.2799999999994611E-2</v>
      </c>
      <c r="F69">
        <f>Sheet1!R69-Sheet1!F69</f>
        <v>-0.24750000000000227</v>
      </c>
      <c r="G69">
        <f>Sheet1!S69-Sheet1!G69</f>
        <v>-0.11930000000000973</v>
      </c>
      <c r="H69">
        <f>Sheet1!T69-Sheet1!H69</f>
        <v>-0.77750000000001762</v>
      </c>
      <c r="I69">
        <f>Sheet1!U69-Sheet1!I69</f>
        <v>-0.51500000000001478</v>
      </c>
      <c r="J69">
        <f>Sheet1!V69-Sheet1!J69</f>
        <v>7.7999999999988745E-2</v>
      </c>
      <c r="K69">
        <f>Sheet1!W69-Sheet1!K69</f>
        <v>-3.3599999999992747E-2</v>
      </c>
    </row>
    <row r="70" spans="1:11" x14ac:dyDescent="0.25">
      <c r="A70">
        <f>'[1]FR - Smoothed DUTL Left'!A70</f>
        <v>2500</v>
      </c>
      <c r="B70">
        <f>Sheet1!N70-Sheet1!B70</f>
        <v>-1.4381000000000199</v>
      </c>
      <c r="C70">
        <f>Sheet1!O70-Sheet1!C70</f>
        <v>0.37390000000002033</v>
      </c>
      <c r="D70">
        <f>Sheet1!P70-Sheet1!D70</f>
        <v>-0.13610000000001321</v>
      </c>
      <c r="E70">
        <f>Sheet1!Q70-Sheet1!E70</f>
        <v>6.5000000000026148E-3</v>
      </c>
      <c r="F70">
        <f>Sheet1!R70-Sheet1!F70</f>
        <v>-0.24679999999996483</v>
      </c>
      <c r="G70">
        <f>Sheet1!S70-Sheet1!G70</f>
        <v>-0.13439999999999941</v>
      </c>
      <c r="H70">
        <f>Sheet1!T70-Sheet1!H70</f>
        <v>-0.18060000000001253</v>
      </c>
      <c r="I70">
        <f>Sheet1!U70-Sheet1!I70</f>
        <v>-0.65519999999999357</v>
      </c>
      <c r="J70">
        <f>Sheet1!V70-Sheet1!J70</f>
        <v>0.13150000000000261</v>
      </c>
      <c r="K70">
        <f>Sheet1!W70-Sheet1!K70</f>
        <v>0.29160000000000252</v>
      </c>
    </row>
    <row r="71" spans="1:11" x14ac:dyDescent="0.25">
      <c r="A71">
        <f>'[1]FR - Smoothed DUTL Left'!A71</f>
        <v>2650</v>
      </c>
      <c r="B71">
        <f>Sheet1!N71-Sheet1!B71</f>
        <v>-2.9099999999999682E-2</v>
      </c>
      <c r="C71">
        <f>Sheet1!O71-Sheet1!C71</f>
        <v>0.29519999999997992</v>
      </c>
      <c r="D71">
        <f>Sheet1!P71-Sheet1!D71</f>
        <v>-0.17479999999999052</v>
      </c>
      <c r="E71">
        <f>Sheet1!Q71-Sheet1!E71</f>
        <v>-5.2999999999912006E-3</v>
      </c>
      <c r="F71">
        <f>Sheet1!R71-Sheet1!F71</f>
        <v>-0.22549999999998249</v>
      </c>
      <c r="G71">
        <f>Sheet1!S71-Sheet1!G71</f>
        <v>-0.10909999999999798</v>
      </c>
      <c r="H71">
        <f>Sheet1!T71-Sheet1!H71</f>
        <v>4.1000000000011028E-2</v>
      </c>
      <c r="I71">
        <f>Sheet1!U71-Sheet1!I71</f>
        <v>-0.81589999999999918</v>
      </c>
      <c r="J71">
        <f>Sheet1!V71-Sheet1!J71</f>
        <v>2.8999999999996362E-2</v>
      </c>
      <c r="K71">
        <f>Sheet1!W71-Sheet1!K71</f>
        <v>0.45690000000001874</v>
      </c>
    </row>
    <row r="72" spans="1:11" x14ac:dyDescent="0.25">
      <c r="A72">
        <f>'[1]FR - Smoothed DUTL Left'!A72</f>
        <v>2800</v>
      </c>
      <c r="B72">
        <f>Sheet1!N72-Sheet1!B72</f>
        <v>0.53820000000000334</v>
      </c>
      <c r="C72">
        <f>Sheet1!O72-Sheet1!C72</f>
        <v>0.14339999999999975</v>
      </c>
      <c r="D72">
        <f>Sheet1!P72-Sheet1!D72</f>
        <v>-0.17109999999999559</v>
      </c>
      <c r="E72">
        <f>Sheet1!Q72-Sheet1!E72</f>
        <v>4.4999999999930651E-3</v>
      </c>
      <c r="F72">
        <f>Sheet1!R72-Sheet1!F72</f>
        <v>-0.19830000000000325</v>
      </c>
      <c r="G72">
        <f>Sheet1!S72-Sheet1!G72</f>
        <v>-6.0999999999978627E-2</v>
      </c>
      <c r="H72">
        <f>Sheet1!T72-Sheet1!H72</f>
        <v>-0.44909999999998718</v>
      </c>
      <c r="I72">
        <f>Sheet1!U72-Sheet1!I72</f>
        <v>-0.69549999999998136</v>
      </c>
      <c r="J72">
        <f>Sheet1!V72-Sheet1!J72</f>
        <v>5.7999999999992724E-2</v>
      </c>
      <c r="K72">
        <f>Sheet1!W72-Sheet1!K72</f>
        <v>0.30830000000001689</v>
      </c>
    </row>
    <row r="73" spans="1:11" x14ac:dyDescent="0.25">
      <c r="A73">
        <f>'[1]FR - Smoothed DUTL Left'!A73</f>
        <v>3000</v>
      </c>
      <c r="B73">
        <f>Sheet1!N73-Sheet1!B73</f>
        <v>0.5438000000000045</v>
      </c>
      <c r="C73">
        <f>Sheet1!O73-Sheet1!C73</f>
        <v>-4.2200000000008231E-2</v>
      </c>
      <c r="D73">
        <f>Sheet1!P73-Sheet1!D73</f>
        <v>-0.13630000000000564</v>
      </c>
      <c r="E73">
        <f>Sheet1!Q73-Sheet1!E73</f>
        <v>5.0000000001659828E-4</v>
      </c>
      <c r="F73">
        <f>Sheet1!R73-Sheet1!F73</f>
        <v>-0.17760000000001241</v>
      </c>
      <c r="G73">
        <f>Sheet1!S73-Sheet1!G73</f>
        <v>-5.5599999999984107E-2</v>
      </c>
      <c r="H73">
        <f>Sheet1!T73-Sheet1!H73</f>
        <v>-0.80550000000000921</v>
      </c>
      <c r="I73">
        <f>Sheet1!U73-Sheet1!I73</f>
        <v>-0.36950000000000216</v>
      </c>
      <c r="J73">
        <f>Sheet1!V73-Sheet1!J73</f>
        <v>-0.11240000000000805</v>
      </c>
      <c r="K73">
        <f>Sheet1!W73-Sheet1!K73</f>
        <v>-4.0300000000002001E-2</v>
      </c>
    </row>
    <row r="74" spans="1:11" x14ac:dyDescent="0.25">
      <c r="A74">
        <f>'[1]FR - Smoothed DUTL Left'!A74</f>
        <v>3150</v>
      </c>
      <c r="B74">
        <f>Sheet1!N74-Sheet1!B74</f>
        <v>0.48399999999999466</v>
      </c>
      <c r="C74">
        <f>Sheet1!O74-Sheet1!C74</f>
        <v>-0.22680000000001144</v>
      </c>
      <c r="D74">
        <f>Sheet1!P74-Sheet1!D74</f>
        <v>-0.11469999999999914</v>
      </c>
      <c r="E74">
        <f>Sheet1!Q74-Sheet1!E74</f>
        <v>-1.9800000000003593E-2</v>
      </c>
      <c r="F74">
        <f>Sheet1!R74-Sheet1!F74</f>
        <v>-0.17329999999999757</v>
      </c>
      <c r="G74">
        <f>Sheet1!S74-Sheet1!G74</f>
        <v>-0.13350000000001216</v>
      </c>
      <c r="H74">
        <f>Sheet1!T74-Sheet1!H74</f>
        <v>-0.48149999999999693</v>
      </c>
      <c r="I74">
        <f>Sheet1!U74-Sheet1!I74</f>
        <v>-1.1900000000004241E-2</v>
      </c>
      <c r="J74">
        <f>Sheet1!V74-Sheet1!J74</f>
        <v>-0.35039999999997917</v>
      </c>
      <c r="K74">
        <f>Sheet1!W74-Sheet1!K74</f>
        <v>-0.54899999999997817</v>
      </c>
    </row>
    <row r="75" spans="1:11" x14ac:dyDescent="0.25">
      <c r="A75">
        <f>'[1]FR - Smoothed DUTL Left'!A75</f>
        <v>3350</v>
      </c>
      <c r="B75">
        <f>Sheet1!N75-Sheet1!B75</f>
        <v>0.38100000000001444</v>
      </c>
      <c r="C75">
        <f>Sheet1!O75-Sheet1!C75</f>
        <v>-0.4269999999999925</v>
      </c>
      <c r="D75">
        <f>Sheet1!P75-Sheet1!D75</f>
        <v>-0.11169999999999902</v>
      </c>
      <c r="E75">
        <f>Sheet1!Q75-Sheet1!E75</f>
        <v>-5.9899999999998954E-2</v>
      </c>
      <c r="F75">
        <f>Sheet1!R75-Sheet1!F75</f>
        <v>-0.17749999999998067</v>
      </c>
      <c r="G75">
        <f>Sheet1!S75-Sheet1!G75</f>
        <v>-0.19400000000001683</v>
      </c>
      <c r="H75">
        <f>Sheet1!T75-Sheet1!H75</f>
        <v>0.34250000000000824</v>
      </c>
      <c r="I75">
        <f>Sheet1!U75-Sheet1!I75</f>
        <v>6.6099999999984504E-2</v>
      </c>
      <c r="J75">
        <f>Sheet1!V75-Sheet1!J75</f>
        <v>-0.53649999999998954</v>
      </c>
      <c r="K75">
        <f>Sheet1!W75-Sheet1!K75</f>
        <v>-0.72029999999999461</v>
      </c>
    </row>
    <row r="76" spans="1:11" x14ac:dyDescent="0.25">
      <c r="A76">
        <f>'[1]FR - Smoothed DUTL Left'!A76</f>
        <v>3550</v>
      </c>
      <c r="B76">
        <f>Sheet1!N76-Sheet1!B76</f>
        <v>0.41509999999999536</v>
      </c>
      <c r="C76">
        <f>Sheet1!O76-Sheet1!C76</f>
        <v>-0.61930000000000973</v>
      </c>
      <c r="D76">
        <f>Sheet1!P76-Sheet1!D76</f>
        <v>-0.10080000000000666</v>
      </c>
      <c r="E76">
        <f>Sheet1!Q76-Sheet1!E76</f>
        <v>-7.4299999999993815E-2</v>
      </c>
      <c r="F76">
        <f>Sheet1!R76-Sheet1!F76</f>
        <v>-0.17759999999998399</v>
      </c>
      <c r="G76">
        <f>Sheet1!S76-Sheet1!G76</f>
        <v>-0.20289999999999964</v>
      </c>
      <c r="H76">
        <f>Sheet1!T76-Sheet1!H76</f>
        <v>0.6974000000000018</v>
      </c>
      <c r="I76">
        <f>Sheet1!U76-Sheet1!I76</f>
        <v>-0.16489999999998872</v>
      </c>
      <c r="J76">
        <f>Sheet1!V76-Sheet1!J76</f>
        <v>-0.72259999999999991</v>
      </c>
      <c r="K76">
        <f>Sheet1!W76-Sheet1!K76</f>
        <v>-0.37829999999998165</v>
      </c>
    </row>
    <row r="77" spans="1:11" x14ac:dyDescent="0.25">
      <c r="A77">
        <f>'[1]FR - Smoothed DUTL Left'!A77</f>
        <v>3750</v>
      </c>
      <c r="B77">
        <f>Sheet1!N77-Sheet1!B77</f>
        <v>0.38429999999999609</v>
      </c>
      <c r="C77">
        <f>Sheet1!O77-Sheet1!C77</f>
        <v>-0.7132000000000005</v>
      </c>
      <c r="D77">
        <f>Sheet1!P77-Sheet1!D77</f>
        <v>-7.149999999998613E-2</v>
      </c>
      <c r="E77">
        <f>Sheet1!Q77-Sheet1!E77</f>
        <v>-4.1099999999985926E-2</v>
      </c>
      <c r="F77">
        <f>Sheet1!R77-Sheet1!F77</f>
        <v>-0.17310000000001935</v>
      </c>
      <c r="G77">
        <f>Sheet1!S77-Sheet1!G77</f>
        <v>-0.17820000000000391</v>
      </c>
      <c r="H77">
        <f>Sheet1!T77-Sheet1!H77</f>
        <v>0.51269999999999527</v>
      </c>
      <c r="I77">
        <f>Sheet1!U77-Sheet1!I77</f>
        <v>-0.30800000000000693</v>
      </c>
      <c r="J77">
        <f>Sheet1!V77-Sheet1!J77</f>
        <v>-1.0522000000000276</v>
      </c>
      <c r="K77">
        <f>Sheet1!W77-Sheet1!K77</f>
        <v>-0.15199999999998681</v>
      </c>
    </row>
    <row r="78" spans="1:11" x14ac:dyDescent="0.25">
      <c r="A78">
        <f>'[1]FR - Smoothed DUTL Left'!A78</f>
        <v>4000</v>
      </c>
      <c r="B78">
        <f>Sheet1!N78-Sheet1!B78</f>
        <v>0.24909999999995591</v>
      </c>
      <c r="C78">
        <f>Sheet1!O78-Sheet1!C78</f>
        <v>-0.67199999999998283</v>
      </c>
      <c r="D78">
        <f>Sheet1!P78-Sheet1!D78</f>
        <v>-2.5000000000005684E-2</v>
      </c>
      <c r="E78">
        <f>Sheet1!Q78-Sheet1!E78</f>
        <v>2.4600000000020827E-2</v>
      </c>
      <c r="F78">
        <f>Sheet1!R78-Sheet1!F78</f>
        <v>-0.18060000000001253</v>
      </c>
      <c r="G78">
        <f>Sheet1!S78-Sheet1!G78</f>
        <v>-0.13060000000000116</v>
      </c>
      <c r="H78">
        <f>Sheet1!T78-Sheet1!H78</f>
        <v>0.19830000000000325</v>
      </c>
      <c r="I78">
        <f>Sheet1!U78-Sheet1!I78</f>
        <v>-0.2710999999999899</v>
      </c>
      <c r="J78">
        <f>Sheet1!V78-Sheet1!J78</f>
        <v>-1.0169000000000068</v>
      </c>
      <c r="K78">
        <f>Sheet1!W78-Sheet1!K78</f>
        <v>-0.20289999999999964</v>
      </c>
    </row>
    <row r="79" spans="1:11" x14ac:dyDescent="0.25">
      <c r="A79">
        <f>'[1]FR - Smoothed DUTL Left'!A79</f>
        <v>4250</v>
      </c>
      <c r="B79">
        <f>Sheet1!N79-Sheet1!B79</f>
        <v>8.2100000000025375E-2</v>
      </c>
      <c r="C79">
        <f>Sheet1!O79-Sheet1!C79</f>
        <v>-0.64149999999999352</v>
      </c>
      <c r="D79">
        <f>Sheet1!P79-Sheet1!D79</f>
        <v>-5.9000000000111186E-3</v>
      </c>
      <c r="E79">
        <f>Sheet1!Q79-Sheet1!E79</f>
        <v>9.92999999999995E-2</v>
      </c>
      <c r="F79">
        <f>Sheet1!R79-Sheet1!F79</f>
        <v>-0.21319999999998629</v>
      </c>
      <c r="G79">
        <f>Sheet1!S79-Sheet1!G79</f>
        <v>-8.5499999999981924E-2</v>
      </c>
      <c r="H79">
        <f>Sheet1!T79-Sheet1!H79</f>
        <v>-0.15729999999999222</v>
      </c>
      <c r="I79">
        <f>Sheet1!U79-Sheet1!I79</f>
        <v>-0.14809999999998524</v>
      </c>
      <c r="J79">
        <f>Sheet1!V79-Sheet1!J79</f>
        <v>-0.77700000000000102</v>
      </c>
      <c r="K79">
        <f>Sheet1!W79-Sheet1!K79</f>
        <v>-0.35039999999997917</v>
      </c>
    </row>
    <row r="80" spans="1:11" x14ac:dyDescent="0.25">
      <c r="A80">
        <f>'[1]FR - Smoothed DUTL Left'!A80</f>
        <v>4500</v>
      </c>
      <c r="B80">
        <f>Sheet1!N80-Sheet1!B80</f>
        <v>7.9999999999955662E-3</v>
      </c>
      <c r="C80">
        <f>Sheet1!O80-Sheet1!C80</f>
        <v>-0.64150000000000773</v>
      </c>
      <c r="D80">
        <f>Sheet1!P80-Sheet1!D80</f>
        <v>-4.6399999999977126E-2</v>
      </c>
      <c r="E80">
        <f>Sheet1!Q80-Sheet1!E80</f>
        <v>0.1377000000000379</v>
      </c>
      <c r="F80">
        <f>Sheet1!R80-Sheet1!F80</f>
        <v>-0.28360000000000696</v>
      </c>
      <c r="G80">
        <f>Sheet1!S80-Sheet1!G80</f>
        <v>-4.7700000000020282E-2</v>
      </c>
      <c r="H80">
        <f>Sheet1!T80-Sheet1!H80</f>
        <v>-0.28159999999999741</v>
      </c>
      <c r="I80">
        <f>Sheet1!U80-Sheet1!I80</f>
        <v>-1.4799999999993929E-2</v>
      </c>
      <c r="J80">
        <f>Sheet1!V80-Sheet1!J80</f>
        <v>-0.63160000000000593</v>
      </c>
      <c r="K80">
        <f>Sheet1!W80-Sheet1!K80</f>
        <v>-0.49999999999997158</v>
      </c>
    </row>
    <row r="81" spans="1:11" x14ac:dyDescent="0.25">
      <c r="A81">
        <f>'[1]FR - Smoothed DUTL Left'!A81</f>
        <v>4750</v>
      </c>
      <c r="B81">
        <f>Sheet1!N81-Sheet1!B81</f>
        <v>-1.3100000000008549E-2</v>
      </c>
      <c r="C81">
        <f>Sheet1!O81-Sheet1!C81</f>
        <v>-0.57949999999999591</v>
      </c>
      <c r="D81">
        <f>Sheet1!P81-Sheet1!D81</f>
        <v>-0.12339999999997531</v>
      </c>
      <c r="E81">
        <f>Sheet1!Q81-Sheet1!E81</f>
        <v>0.10379999999999256</v>
      </c>
      <c r="F81">
        <f>Sheet1!R81-Sheet1!F81</f>
        <v>-0.31489999999999441</v>
      </c>
      <c r="G81">
        <f>Sheet1!S81-Sheet1!G81</f>
        <v>-8.8699999999988677E-2</v>
      </c>
      <c r="H81">
        <f>Sheet1!T81-Sheet1!H81</f>
        <v>-7.149999999998613E-2</v>
      </c>
      <c r="I81">
        <f>Sheet1!U81-Sheet1!I81</f>
        <v>0.15620000000001255</v>
      </c>
      <c r="J81">
        <f>Sheet1!V81-Sheet1!J81</f>
        <v>-0.46800000000000352</v>
      </c>
      <c r="K81">
        <f>Sheet1!W81-Sheet1!K81</f>
        <v>-0.69259999999998456</v>
      </c>
    </row>
    <row r="82" spans="1:11" x14ac:dyDescent="0.25">
      <c r="A82">
        <f>'[1]FR - Smoothed DUTL Left'!A82</f>
        <v>5000</v>
      </c>
      <c r="B82">
        <f>Sheet1!N82-Sheet1!B82</f>
        <v>3.4999999999740794E-3</v>
      </c>
      <c r="C82">
        <f>Sheet1!O82-Sheet1!C82</f>
        <v>-0.53659999999999286</v>
      </c>
      <c r="D82">
        <f>Sheet1!P82-Sheet1!D82</f>
        <v>-0.17280000000000939</v>
      </c>
      <c r="E82">
        <f>Sheet1!Q82-Sheet1!E82</f>
        <v>-2.5499999999993861E-2</v>
      </c>
      <c r="F82">
        <f>Sheet1!R82-Sheet1!F82</f>
        <v>-0.3037999999999812</v>
      </c>
      <c r="G82">
        <f>Sheet1!S82-Sheet1!G82</f>
        <v>-0.15380000000000393</v>
      </c>
      <c r="H82">
        <f>Sheet1!T82-Sheet1!H82</f>
        <v>0.23970000000001335</v>
      </c>
      <c r="I82">
        <f>Sheet1!U82-Sheet1!I82</f>
        <v>0.27080000000000837</v>
      </c>
      <c r="J82">
        <f>Sheet1!V82-Sheet1!J82</f>
        <v>-0.22769999999998447</v>
      </c>
      <c r="K82">
        <f>Sheet1!W82-Sheet1!K82</f>
        <v>-0.87569999999999482</v>
      </c>
    </row>
    <row r="83" spans="1:11" x14ac:dyDescent="0.25">
      <c r="A83">
        <f>'[1]FR - Smoothed DUTL Left'!A83</f>
        <v>5300</v>
      </c>
      <c r="B83">
        <f>Sheet1!N83-Sheet1!B83</f>
        <v>9.7099999999997522E-2</v>
      </c>
      <c r="C83">
        <f>Sheet1!O83-Sheet1!C83</f>
        <v>-0.56879999999999598</v>
      </c>
      <c r="D83">
        <f>Sheet1!P83-Sheet1!D83</f>
        <v>-0.16930000000000689</v>
      </c>
      <c r="E83">
        <f>Sheet1!Q83-Sheet1!E83</f>
        <v>-0.12389999999999191</v>
      </c>
      <c r="F83">
        <f>Sheet1!R83-Sheet1!F83</f>
        <v>-0.29319999999998458</v>
      </c>
      <c r="G83">
        <f>Sheet1!S83-Sheet1!G83</f>
        <v>-0.14679999999999893</v>
      </c>
      <c r="H83">
        <f>Sheet1!T83-Sheet1!H83</f>
        <v>0.39020000000000721</v>
      </c>
      <c r="I83">
        <f>Sheet1!U83-Sheet1!I83</f>
        <v>0.24910000000001276</v>
      </c>
      <c r="J83">
        <f>Sheet1!V83-Sheet1!J83</f>
        <v>3.5600000000002296E-2</v>
      </c>
      <c r="K83">
        <f>Sheet1!W83-Sheet1!K83</f>
        <v>-0.92119999999999891</v>
      </c>
    </row>
    <row r="84" spans="1:11" x14ac:dyDescent="0.25">
      <c r="A84">
        <f>'[1]FR - Smoothed DUTL Left'!A84</f>
        <v>5600</v>
      </c>
      <c r="B84">
        <f>Sheet1!N84-Sheet1!B84</f>
        <v>0.22719999999999629</v>
      </c>
      <c r="C84">
        <f>Sheet1!O84-Sheet1!C84</f>
        <v>-0.58169999999999789</v>
      </c>
      <c r="D84">
        <f>Sheet1!P84-Sheet1!D84</f>
        <v>-0.1489000000000118</v>
      </c>
      <c r="E84">
        <f>Sheet1!Q84-Sheet1!E84</f>
        <v>-0.12870000000000914</v>
      </c>
      <c r="F84">
        <f>Sheet1!R84-Sheet1!F84</f>
        <v>-0.28599999999998715</v>
      </c>
      <c r="G84">
        <f>Sheet1!S84-Sheet1!G84</f>
        <v>-0.1466000000000065</v>
      </c>
      <c r="H84">
        <f>Sheet1!T84-Sheet1!H84</f>
        <v>0.36650000000003047</v>
      </c>
      <c r="I84">
        <f>Sheet1!U84-Sheet1!I84</f>
        <v>0.16729999999999734</v>
      </c>
      <c r="J84">
        <f>Sheet1!V84-Sheet1!J84</f>
        <v>0.23519999999999186</v>
      </c>
      <c r="K84">
        <f>Sheet1!W84-Sheet1!K84</f>
        <v>-0.62220000000000653</v>
      </c>
    </row>
    <row r="85" spans="1:11" x14ac:dyDescent="0.25">
      <c r="A85">
        <f>'[1]FR - Smoothed DUTL Left'!A85</f>
        <v>6000</v>
      </c>
      <c r="B85">
        <f>Sheet1!N85-Sheet1!B85</f>
        <v>0.33969999999999345</v>
      </c>
      <c r="C85">
        <f>Sheet1!O85-Sheet1!C85</f>
        <v>-0.57449999999998624</v>
      </c>
      <c r="D85">
        <f>Sheet1!P85-Sheet1!D85</f>
        <v>-0.17769999999998731</v>
      </c>
      <c r="E85">
        <f>Sheet1!Q85-Sheet1!E85</f>
        <v>-0.10880000000001644</v>
      </c>
      <c r="F85">
        <f>Sheet1!R85-Sheet1!F85</f>
        <v>-0.3171000000000106</v>
      </c>
      <c r="G85">
        <f>Sheet1!S85-Sheet1!G85</f>
        <v>-0.17069999999999652</v>
      </c>
      <c r="H85">
        <f>Sheet1!T85-Sheet1!H85</f>
        <v>0.35209999999999297</v>
      </c>
      <c r="I85">
        <f>Sheet1!U85-Sheet1!I85</f>
        <v>0.12510000000001753</v>
      </c>
      <c r="J85">
        <f>Sheet1!V85-Sheet1!J85</f>
        <v>0.41850000000000875</v>
      </c>
      <c r="K85">
        <f>Sheet1!W85-Sheet1!K85</f>
        <v>-0.17959999999999354</v>
      </c>
    </row>
    <row r="86" spans="1:11" x14ac:dyDescent="0.25">
      <c r="A86">
        <f>'[1]FR - Smoothed DUTL Left'!A86</f>
        <v>6300</v>
      </c>
      <c r="B86">
        <f>Sheet1!N86-Sheet1!B86</f>
        <v>0.42449999999998056</v>
      </c>
      <c r="C86">
        <f>Sheet1!O86-Sheet1!C86</f>
        <v>-0.47789999999999111</v>
      </c>
      <c r="D86">
        <f>Sheet1!P86-Sheet1!D86</f>
        <v>-0.26019999999999754</v>
      </c>
      <c r="E86">
        <f>Sheet1!Q86-Sheet1!E86</f>
        <v>-9.6900000000005093E-2</v>
      </c>
      <c r="F86">
        <f>Sheet1!R86-Sheet1!F86</f>
        <v>-0.34559999999999036</v>
      </c>
      <c r="G86">
        <f>Sheet1!S86-Sheet1!G86</f>
        <v>-0.22620000000000573</v>
      </c>
      <c r="H86">
        <f>Sheet1!T86-Sheet1!H86</f>
        <v>0.36709999999999354</v>
      </c>
      <c r="I86">
        <f>Sheet1!U86-Sheet1!I86</f>
        <v>0.27139999999998565</v>
      </c>
      <c r="J86">
        <f>Sheet1!V86-Sheet1!J86</f>
        <v>0.68720000000000425</v>
      </c>
      <c r="K86">
        <f>Sheet1!W86-Sheet1!K86</f>
        <v>-0.11889999999998224</v>
      </c>
    </row>
    <row r="87" spans="1:11" x14ac:dyDescent="0.25">
      <c r="A87">
        <f>'[1]FR - Smoothed DUTL Left'!A87</f>
        <v>6700</v>
      </c>
      <c r="B87">
        <f>Sheet1!N87-Sheet1!B87</f>
        <v>0.51530000000001053</v>
      </c>
      <c r="C87">
        <f>Sheet1!O87-Sheet1!C87</f>
        <v>-0.29520000000002256</v>
      </c>
      <c r="D87">
        <f>Sheet1!P87-Sheet1!D87</f>
        <v>-0.23300000000000409</v>
      </c>
      <c r="E87">
        <f>Sheet1!Q87-Sheet1!E87</f>
        <v>-0.11810000000002674</v>
      </c>
      <c r="F87">
        <f>Sheet1!R87-Sheet1!F87</f>
        <v>-0.2768999999999977</v>
      </c>
      <c r="G87">
        <f>Sheet1!S87-Sheet1!G87</f>
        <v>-0.29959999999998388</v>
      </c>
      <c r="H87">
        <f>Sheet1!T87-Sheet1!H87</f>
        <v>3.5499999999998977E-2</v>
      </c>
      <c r="I87">
        <f>Sheet1!U87-Sheet1!I87</f>
        <v>0.74829999999997199</v>
      </c>
      <c r="J87">
        <f>Sheet1!V87-Sheet1!J87</f>
        <v>1.1520999999999901</v>
      </c>
      <c r="K87">
        <f>Sheet1!W87-Sheet1!K87</f>
        <v>-8.5399999999992815E-2</v>
      </c>
    </row>
    <row r="88" spans="1:11" x14ac:dyDescent="0.25">
      <c r="A88">
        <f>'[1]FR - Smoothed DUTL Left'!A88</f>
        <v>7100</v>
      </c>
      <c r="B88">
        <f>Sheet1!N88-Sheet1!B88</f>
        <v>0.53749999999999432</v>
      </c>
      <c r="C88">
        <f>Sheet1!O88-Sheet1!C88</f>
        <v>-0.11520000000001573</v>
      </c>
      <c r="D88">
        <f>Sheet1!P88-Sheet1!D88</f>
        <v>-0.15800000000000125</v>
      </c>
      <c r="E88">
        <f>Sheet1!Q88-Sheet1!E88</f>
        <v>-0.18909999999999627</v>
      </c>
      <c r="F88">
        <f>Sheet1!R88-Sheet1!F88</f>
        <v>-0.21949999999999648</v>
      </c>
      <c r="G88">
        <f>Sheet1!S88-Sheet1!G88</f>
        <v>-0.35430000000000916</v>
      </c>
      <c r="H88">
        <f>Sheet1!T88-Sheet1!H88</f>
        <v>-0.67869999999999209</v>
      </c>
      <c r="I88">
        <f>Sheet1!U88-Sheet1!I88</f>
        <v>1.087299999999999</v>
      </c>
      <c r="J88">
        <f>Sheet1!V88-Sheet1!J88</f>
        <v>1.4585000000000008</v>
      </c>
      <c r="K88">
        <f>Sheet1!W88-Sheet1!K88</f>
        <v>0.18290000000001783</v>
      </c>
    </row>
    <row r="89" spans="1:11" x14ac:dyDescent="0.25">
      <c r="A89">
        <f>'[1]FR - Smoothed DUTL Left'!A89</f>
        <v>7500</v>
      </c>
      <c r="B89">
        <f>Sheet1!N89-Sheet1!B89</f>
        <v>0.50749999999999318</v>
      </c>
      <c r="C89">
        <f>Sheet1!O89-Sheet1!C89</f>
        <v>-1.1700000000018917E-2</v>
      </c>
      <c r="D89">
        <f>Sheet1!P89-Sheet1!D89</f>
        <v>-0.14140000000000441</v>
      </c>
      <c r="E89">
        <f>Sheet1!Q89-Sheet1!E89</f>
        <v>-0.23720000000001562</v>
      </c>
      <c r="F89">
        <f>Sheet1!R89-Sheet1!F89</f>
        <v>-0.23050000000000637</v>
      </c>
      <c r="G89">
        <f>Sheet1!S89-Sheet1!G89</f>
        <v>-0.34860000000000468</v>
      </c>
      <c r="H89">
        <f>Sheet1!T89-Sheet1!H89</f>
        <v>-1.0641999999999996</v>
      </c>
      <c r="I89">
        <f>Sheet1!U89-Sheet1!I89</f>
        <v>0.88049999999999784</v>
      </c>
      <c r="J89">
        <f>Sheet1!V89-Sheet1!J89</f>
        <v>1.183400000000006</v>
      </c>
      <c r="K89">
        <f>Sheet1!W89-Sheet1!K89</f>
        <v>0.30999999999998806</v>
      </c>
    </row>
    <row r="90" spans="1:11" x14ac:dyDescent="0.25">
      <c r="A90">
        <f>'[1]FR - Smoothed DUTL Left'!A90</f>
        <v>8000</v>
      </c>
      <c r="B90">
        <f>Sheet1!N90-Sheet1!B90</f>
        <v>0.49499999999999034</v>
      </c>
      <c r="C90">
        <f>Sheet1!O90-Sheet1!C90</f>
        <v>-5.5999999999983174E-2</v>
      </c>
      <c r="D90">
        <f>Sheet1!P90-Sheet1!D90</f>
        <v>-0.22220000000000084</v>
      </c>
      <c r="E90">
        <f>Sheet1!Q90-Sheet1!E90</f>
        <v>-0.27980000000002292</v>
      </c>
      <c r="F90">
        <f>Sheet1!R90-Sheet1!F90</f>
        <v>-0.323599999999999</v>
      </c>
      <c r="G90">
        <f>Sheet1!S90-Sheet1!G90</f>
        <v>-0.30630000000000734</v>
      </c>
      <c r="H90">
        <f>Sheet1!T90-Sheet1!H90</f>
        <v>-1.0374000000000052</v>
      </c>
      <c r="I90">
        <f>Sheet1!U90-Sheet1!I90</f>
        <v>0.29269999999999641</v>
      </c>
      <c r="J90">
        <f>Sheet1!V90-Sheet1!J90</f>
        <v>0.81269999999997822</v>
      </c>
      <c r="K90">
        <f>Sheet1!W90-Sheet1!K90</f>
        <v>1.8900000000002137E-2</v>
      </c>
    </row>
    <row r="91" spans="1:11" x14ac:dyDescent="0.25">
      <c r="A91">
        <f>'[1]FR - Smoothed DUTL Left'!A91</f>
        <v>8500</v>
      </c>
      <c r="B91">
        <f>Sheet1!N91-Sheet1!B91</f>
        <v>0.48099999999999454</v>
      </c>
      <c r="C91">
        <f>Sheet1!O91-Sheet1!C91</f>
        <v>-0.13590000000000657</v>
      </c>
      <c r="D91">
        <f>Sheet1!P91-Sheet1!D91</f>
        <v>-0.25339999999999918</v>
      </c>
      <c r="E91">
        <f>Sheet1!Q91-Sheet1!E91</f>
        <v>-0.34559999999999036</v>
      </c>
      <c r="F91">
        <f>Sheet1!R91-Sheet1!F91</f>
        <v>-0.35870000000001312</v>
      </c>
      <c r="G91">
        <f>Sheet1!S91-Sheet1!G91</f>
        <v>-0.23250000000000171</v>
      </c>
      <c r="H91">
        <f>Sheet1!T91-Sheet1!H91</f>
        <v>-0.86490000000001999</v>
      </c>
      <c r="I91">
        <f>Sheet1!U91-Sheet1!I91</f>
        <v>-0.25379999999999825</v>
      </c>
      <c r="J91">
        <f>Sheet1!V91-Sheet1!J91</f>
        <v>0.56870000000002108</v>
      </c>
      <c r="K91">
        <f>Sheet1!W91-Sheet1!K91</f>
        <v>-0.47709999999999297</v>
      </c>
    </row>
    <row r="92" spans="1:11" x14ac:dyDescent="0.25">
      <c r="A92">
        <f>'[1]FR - Smoothed DUTL Left'!A92</f>
        <v>9000</v>
      </c>
      <c r="B92">
        <f>Sheet1!N92-Sheet1!B92</f>
        <v>0.47289999999999566</v>
      </c>
      <c r="C92">
        <f>Sheet1!O92-Sheet1!C92</f>
        <v>-7.0200000000014029E-2</v>
      </c>
      <c r="D92">
        <f>Sheet1!P92-Sheet1!D92</f>
        <v>-0.21700000000001296</v>
      </c>
      <c r="E92">
        <f>Sheet1!Q92-Sheet1!E92</f>
        <v>-0.30839999999999179</v>
      </c>
      <c r="F92">
        <f>Sheet1!R92-Sheet1!F92</f>
        <v>-0.34919999999998197</v>
      </c>
      <c r="G92">
        <f>Sheet1!S92-Sheet1!G92</f>
        <v>-0.17610000000001946</v>
      </c>
      <c r="H92">
        <f>Sheet1!T92-Sheet1!H92</f>
        <v>-0.55379999999999541</v>
      </c>
      <c r="I92">
        <f>Sheet1!U92-Sheet1!I92</f>
        <v>-0.20579999999999643</v>
      </c>
      <c r="J92">
        <f>Sheet1!V92-Sheet1!J92</f>
        <v>0.65659999999999741</v>
      </c>
      <c r="K92">
        <f>Sheet1!W92-Sheet1!K92</f>
        <v>-1.0457000000000107</v>
      </c>
    </row>
    <row r="93" spans="1:11" x14ac:dyDescent="0.25">
      <c r="A93">
        <f>'[1]FR - Smoothed DUTL Left'!A93</f>
        <v>9500</v>
      </c>
      <c r="B93">
        <f>Sheet1!N93-Sheet1!B93</f>
        <v>0.52170000000000982</v>
      </c>
      <c r="C93">
        <f>Sheet1!O93-Sheet1!C93</f>
        <v>2.1399999999985653E-2</v>
      </c>
      <c r="D93">
        <f>Sheet1!P93-Sheet1!D93</f>
        <v>-0.25669999999999504</v>
      </c>
      <c r="E93">
        <f>Sheet1!Q93-Sheet1!E93</f>
        <v>-0.2038999999999902</v>
      </c>
      <c r="F93">
        <f>Sheet1!R93-Sheet1!F93</f>
        <v>-0.36249999999998295</v>
      </c>
      <c r="G93">
        <f>Sheet1!S93-Sheet1!G93</f>
        <v>-0.22780000000001621</v>
      </c>
      <c r="H93">
        <f>Sheet1!T93-Sheet1!H93</f>
        <v>-4.3600000000012074E-2</v>
      </c>
      <c r="I93">
        <f>Sheet1!U93-Sheet1!I93</f>
        <v>0.20149999999999579</v>
      </c>
      <c r="J93">
        <f>Sheet1!V93-Sheet1!J93</f>
        <v>0.59880000000001132</v>
      </c>
      <c r="K93">
        <f>Sheet1!W93-Sheet1!K93</f>
        <v>-1.0305999999999926</v>
      </c>
    </row>
    <row r="94" spans="1:11" x14ac:dyDescent="0.25">
      <c r="A94">
        <f>'[1]FR - Smoothed DUTL Left'!A94</f>
        <v>10000</v>
      </c>
      <c r="B94">
        <f>Sheet1!N94-Sheet1!B94</f>
        <v>0.4614000000000118</v>
      </c>
      <c r="C94">
        <f>Sheet1!O94-Sheet1!C94</f>
        <v>-5.2000000000020918E-3</v>
      </c>
      <c r="D94">
        <f>Sheet1!P94-Sheet1!D94</f>
        <v>-0.31219999999997583</v>
      </c>
      <c r="E94">
        <f>Sheet1!Q94-Sheet1!E94</f>
        <v>-0.15560000000000684</v>
      </c>
      <c r="F94">
        <f>Sheet1!R94-Sheet1!F94</f>
        <v>-0.34249999999998693</v>
      </c>
      <c r="G94">
        <f>Sheet1!S94-Sheet1!G94</f>
        <v>-0.31810000000001537</v>
      </c>
      <c r="H94">
        <f>Sheet1!T94-Sheet1!H94</f>
        <v>0.31380000000001473</v>
      </c>
      <c r="I94">
        <f>Sheet1!U94-Sheet1!I94</f>
        <v>0.37510000000000332</v>
      </c>
      <c r="J94">
        <f>Sheet1!V94-Sheet1!J94</f>
        <v>-6.799999999999784E-2</v>
      </c>
      <c r="K94">
        <f>Sheet1!W94-Sheet1!K94</f>
        <v>-0.39320000000000732</v>
      </c>
    </row>
    <row r="95" spans="1:11" x14ac:dyDescent="0.25">
      <c r="A95">
        <f>'[1]FR - Smoothed DUTL Left'!A95</f>
        <v>10600</v>
      </c>
      <c r="B95">
        <f>Sheet1!N95-Sheet1!B95</f>
        <v>0.30180000000000007</v>
      </c>
      <c r="C95">
        <f>Sheet1!O95-Sheet1!C95</f>
        <v>-0.12330000000000041</v>
      </c>
      <c r="D95">
        <f>Sheet1!P95-Sheet1!D95</f>
        <v>-0.25159999999999627</v>
      </c>
      <c r="E95">
        <f>Sheet1!Q95-Sheet1!E95</f>
        <v>-6.7199999999999704E-2</v>
      </c>
      <c r="F95">
        <f>Sheet1!R95-Sheet1!F95</f>
        <v>-0.27630000000002042</v>
      </c>
      <c r="G95">
        <f>Sheet1!S95-Sheet1!G95</f>
        <v>-0.33539999999999281</v>
      </c>
      <c r="H95">
        <f>Sheet1!T95-Sheet1!H95</f>
        <v>0.47240000000000748</v>
      </c>
      <c r="I95">
        <f>Sheet1!U95-Sheet1!I95</f>
        <v>0.58919999999999106</v>
      </c>
      <c r="J95">
        <f>Sheet1!V95-Sheet1!J95</f>
        <v>-0.93769999999999243</v>
      </c>
      <c r="K95">
        <f>Sheet1!W95-Sheet1!K95</f>
        <v>0.69660000000000366</v>
      </c>
    </row>
    <row r="96" spans="1:11" x14ac:dyDescent="0.25">
      <c r="A96">
        <f>'[1]FR - Smoothed DUTL Left'!A96</f>
        <v>11200</v>
      </c>
      <c r="B96">
        <f>Sheet1!N96-Sheet1!B96</f>
        <v>0.21699999999998454</v>
      </c>
      <c r="C96">
        <f>Sheet1!O96-Sheet1!C96</f>
        <v>-0.25699999999997658</v>
      </c>
      <c r="D96">
        <f>Sheet1!P96-Sheet1!D96</f>
        <v>-0.20990000000000464</v>
      </c>
      <c r="E96">
        <f>Sheet1!Q96-Sheet1!E96</f>
        <v>6.1700000000016075E-2</v>
      </c>
      <c r="F96">
        <f>Sheet1!R96-Sheet1!F96</f>
        <v>-0.33500000000002217</v>
      </c>
      <c r="G96">
        <f>Sheet1!S96-Sheet1!G96</f>
        <v>-0.29189999999999827</v>
      </c>
      <c r="H96">
        <f>Sheet1!T96-Sheet1!H96</f>
        <v>0.57919999999998595</v>
      </c>
      <c r="I96">
        <f>Sheet1!U96-Sheet1!I96</f>
        <v>0.80969999999999231</v>
      </c>
      <c r="J96">
        <f>Sheet1!V96-Sheet1!J96</f>
        <v>-1.2538999999999731</v>
      </c>
      <c r="K96">
        <f>Sheet1!W96-Sheet1!K96</f>
        <v>1.1503000000000156</v>
      </c>
    </row>
    <row r="97" spans="1:11" x14ac:dyDescent="0.25">
      <c r="A97">
        <f>'[1]FR - Smoothed DUTL Left'!A97</f>
        <v>11800</v>
      </c>
      <c r="B97">
        <f>Sheet1!N97-Sheet1!B97</f>
        <v>0.16199999999997772</v>
      </c>
      <c r="C97">
        <f>Sheet1!O97-Sheet1!C97</f>
        <v>-0.46239999999998815</v>
      </c>
      <c r="D97">
        <f>Sheet1!P97-Sheet1!D97</f>
        <v>-0.26339999999999009</v>
      </c>
      <c r="E97">
        <f>Sheet1!Q97-Sheet1!E97</f>
        <v>-2.34999999999701E-2</v>
      </c>
      <c r="F97">
        <f>Sheet1!R97-Sheet1!F97</f>
        <v>-0.44279999999997699</v>
      </c>
      <c r="G97">
        <f>Sheet1!S97-Sheet1!G97</f>
        <v>-0.29169999999999163</v>
      </c>
      <c r="H97">
        <f>Sheet1!T97-Sheet1!H97</f>
        <v>0.35530000000001394</v>
      </c>
      <c r="I97">
        <f>Sheet1!U97-Sheet1!I97</f>
        <v>0.54179999999998074</v>
      </c>
      <c r="J97">
        <f>Sheet1!V97-Sheet1!J97</f>
        <v>-0.81889999999998508</v>
      </c>
      <c r="K97">
        <f>Sheet1!W97-Sheet1!K97</f>
        <v>9.3000000000103E-3</v>
      </c>
    </row>
    <row r="98" spans="1:11" x14ac:dyDescent="0.25">
      <c r="A98">
        <f>'[1]FR - Smoothed DUTL Left'!A98</f>
        <v>12500</v>
      </c>
      <c r="B98">
        <f>Sheet1!N98-Sheet1!B98</f>
        <v>0.20160000000001332</v>
      </c>
      <c r="C98">
        <f>Sheet1!O98-Sheet1!C98</f>
        <v>-0.55669999999997799</v>
      </c>
      <c r="D98">
        <f>Sheet1!P98-Sheet1!D98</f>
        <v>-0.36810000000001253</v>
      </c>
      <c r="E98">
        <f>Sheet1!Q98-Sheet1!E98</f>
        <v>-0.27740000000002851</v>
      </c>
      <c r="F98">
        <f>Sheet1!R98-Sheet1!F98</f>
        <v>-0.48600000000001842</v>
      </c>
      <c r="G98">
        <f>Sheet1!S98-Sheet1!G98</f>
        <v>-0.34149999999999636</v>
      </c>
      <c r="H98">
        <f>Sheet1!T98-Sheet1!H98</f>
        <v>6.8999999999874717E-3</v>
      </c>
      <c r="I98">
        <f>Sheet1!U98-Sheet1!I98</f>
        <v>5.9500000000014097E-2</v>
      </c>
      <c r="J98">
        <f>Sheet1!V98-Sheet1!J98</f>
        <v>-0.37030000000001451</v>
      </c>
      <c r="K98">
        <f>Sheet1!W98-Sheet1!K98</f>
        <v>-1.4472999999999985</v>
      </c>
    </row>
    <row r="99" spans="1:11" x14ac:dyDescent="0.25">
      <c r="A99">
        <f>'[1]FR - Smoothed DUTL Left'!A99</f>
        <v>13200</v>
      </c>
      <c r="B99">
        <f>Sheet1!N99-Sheet1!B99</f>
        <v>0.29240000000000066</v>
      </c>
      <c r="C99">
        <f>Sheet1!O99-Sheet1!C99</f>
        <v>-0.46609999999998308</v>
      </c>
      <c r="D99">
        <f>Sheet1!P99-Sheet1!D99</f>
        <v>-0.45430000000000348</v>
      </c>
      <c r="E99">
        <f>Sheet1!Q99-Sheet1!E99</f>
        <v>-0.45019999999998106</v>
      </c>
      <c r="F99">
        <f>Sheet1!R99-Sheet1!F99</f>
        <v>-0.54599999999999227</v>
      </c>
      <c r="G99">
        <f>Sheet1!S99-Sheet1!G99</f>
        <v>-0.43080000000000496</v>
      </c>
      <c r="H99">
        <f>Sheet1!T99-Sheet1!H99</f>
        <v>-0.16580000000000439</v>
      </c>
      <c r="I99">
        <f>Sheet1!U99-Sheet1!I99</f>
        <v>-0.14830000000000609</v>
      </c>
      <c r="J99">
        <f>Sheet1!V99-Sheet1!J99</f>
        <v>-0.28340000000001453</v>
      </c>
      <c r="K99">
        <f>Sheet1!W99-Sheet1!K99</f>
        <v>-2.1199000000000012</v>
      </c>
    </row>
    <row r="100" spans="1:11" x14ac:dyDescent="0.25">
      <c r="A100">
        <f>'[1]FR - Smoothed DUTL Left'!A100</f>
        <v>14000</v>
      </c>
      <c r="B100">
        <f>Sheet1!N100-Sheet1!B100</f>
        <v>0.29660000000001219</v>
      </c>
      <c r="C100">
        <f>Sheet1!O100-Sheet1!C100</f>
        <v>-0.3960000000000008</v>
      </c>
      <c r="D100">
        <f>Sheet1!P100-Sheet1!D100</f>
        <v>-0.48019999999999641</v>
      </c>
      <c r="E100">
        <f>Sheet1!Q100-Sheet1!E100</f>
        <v>-0.59970000000001278</v>
      </c>
      <c r="F100">
        <f>Sheet1!R100-Sheet1!F100</f>
        <v>-0.76890000000000214</v>
      </c>
      <c r="G100">
        <f>Sheet1!S100-Sheet1!G100</f>
        <v>-0.46490000000000009</v>
      </c>
      <c r="H100">
        <f>Sheet1!T100-Sheet1!H100</f>
        <v>-0.14950000000003172</v>
      </c>
      <c r="I100">
        <f>Sheet1!U100-Sheet1!I100</f>
        <v>-0.28129999999998745</v>
      </c>
      <c r="J100">
        <f>Sheet1!V100-Sheet1!J100</f>
        <v>-0.55899999999996908</v>
      </c>
      <c r="K100">
        <f>Sheet1!W100-Sheet1!K100</f>
        <v>-1.8653000000000048</v>
      </c>
    </row>
    <row r="101" spans="1:11" x14ac:dyDescent="0.25">
      <c r="A101">
        <f>'[1]FR - Smoothed DUTL Left'!A101</f>
        <v>15000</v>
      </c>
      <c r="B101">
        <f>Sheet1!N101-Sheet1!B101</f>
        <v>0.19999999999998863</v>
      </c>
      <c r="C101">
        <f>Sheet1!O101-Sheet1!C101</f>
        <v>-0.27210000000000889</v>
      </c>
      <c r="D101">
        <f>Sheet1!P101-Sheet1!D101</f>
        <v>-0.49389999999998224</v>
      </c>
      <c r="E101">
        <f>Sheet1!Q101-Sheet1!E101</f>
        <v>-0.8044999999999618</v>
      </c>
      <c r="F101">
        <f>Sheet1!R101-Sheet1!F101</f>
        <v>-0.78839999999998156</v>
      </c>
      <c r="G101">
        <f>Sheet1!S101-Sheet1!G101</f>
        <v>-0.42800000000001148</v>
      </c>
      <c r="H101">
        <f>Sheet1!T101-Sheet1!H101</f>
        <v>9.9499999999991928E-2</v>
      </c>
      <c r="I101">
        <f>Sheet1!U101-Sheet1!I101</f>
        <v>-0.62570000000003745</v>
      </c>
      <c r="J101">
        <f>Sheet1!V101-Sheet1!J101</f>
        <v>-1.2481999999999971</v>
      </c>
      <c r="K101">
        <f>Sheet1!W101-Sheet1!K101</f>
        <v>-1.1098000000000212</v>
      </c>
    </row>
    <row r="102" spans="1:11" x14ac:dyDescent="0.25">
      <c r="A102">
        <f>'[1]FR - Smoothed DUTL Left'!A102</f>
        <v>16000</v>
      </c>
      <c r="B102">
        <f>Sheet1!N102-Sheet1!B102</f>
        <v>0.2044000000000068</v>
      </c>
      <c r="C102">
        <f>Sheet1!O102-Sheet1!C102</f>
        <v>-0.24109999999997456</v>
      </c>
      <c r="D102">
        <f>Sheet1!P102-Sheet1!D102</f>
        <v>-0.43460000000003163</v>
      </c>
      <c r="E102">
        <f>Sheet1!Q102-Sheet1!E102</f>
        <v>-0.76779999999997983</v>
      </c>
      <c r="F102">
        <f>Sheet1!R102-Sheet1!F102</f>
        <v>-0.54370000000000118</v>
      </c>
      <c r="G102">
        <f>Sheet1!S102-Sheet1!G102</f>
        <v>-0.24970000000000425</v>
      </c>
      <c r="H102">
        <f>Sheet1!T102-Sheet1!H102</f>
        <v>0.50719999999998322</v>
      </c>
      <c r="I102">
        <f>Sheet1!U102-Sheet1!I102</f>
        <v>-0.96129999999999427</v>
      </c>
      <c r="J102">
        <f>Sheet1!V102-Sheet1!J102</f>
        <v>-1.7043000000000035</v>
      </c>
      <c r="K102">
        <f>Sheet1!W102-Sheet1!K102</f>
        <v>-0.52530000000002985</v>
      </c>
    </row>
    <row r="103" spans="1:11" x14ac:dyDescent="0.25">
      <c r="A103">
        <f>'[1]FR - Smoothed DUTL Left'!A103</f>
        <v>17000</v>
      </c>
      <c r="B103">
        <f>Sheet1!N103-Sheet1!B103</f>
        <v>0.31799999999998363</v>
      </c>
      <c r="C103">
        <f>Sheet1!O103-Sheet1!C103</f>
        <v>-0.25310000000000343</v>
      </c>
      <c r="D103">
        <f>Sheet1!P103-Sheet1!D103</f>
        <v>-0.39659999999997808</v>
      </c>
      <c r="E103">
        <f>Sheet1!Q103-Sheet1!E103</f>
        <v>-0.57000000000000739</v>
      </c>
      <c r="F103">
        <f>Sheet1!R103-Sheet1!F103</f>
        <v>-0.231899999999996</v>
      </c>
      <c r="G103">
        <f>Sheet1!S103-Sheet1!G103</f>
        <v>-5.5599999999984107E-2</v>
      </c>
      <c r="H103">
        <f>Sheet1!T103-Sheet1!H103</f>
        <v>0.66409999999999059</v>
      </c>
      <c r="I103">
        <f>Sheet1!U103-Sheet1!I103</f>
        <v>-0.89929999999999666</v>
      </c>
      <c r="J103">
        <f>Sheet1!V103-Sheet1!J103</f>
        <v>-1.5028999999999968</v>
      </c>
      <c r="K103">
        <f>Sheet1!W103-Sheet1!K103</f>
        <v>-0.1700999999999766</v>
      </c>
    </row>
    <row r="104" spans="1:11" x14ac:dyDescent="0.25">
      <c r="A104">
        <f>'[1]FR - Smoothed DUTL Left'!A104</f>
        <v>18000</v>
      </c>
      <c r="B104">
        <f>Sheet1!N104-Sheet1!B104</f>
        <v>0.42430000000001655</v>
      </c>
      <c r="C104">
        <f>Sheet1!O104-Sheet1!C104</f>
        <v>-0.24340000000002249</v>
      </c>
      <c r="D104">
        <f>Sheet1!P104-Sheet1!D104</f>
        <v>-0.35540000000001726</v>
      </c>
      <c r="E104">
        <f>Sheet1!Q104-Sheet1!E104</f>
        <v>-0.32269999999999754</v>
      </c>
      <c r="F104">
        <f>Sheet1!R104-Sheet1!F104</f>
        <v>2.0699999999990837E-2</v>
      </c>
      <c r="G104">
        <f>Sheet1!S104-Sheet1!G104</f>
        <v>9.909999999999286E-2</v>
      </c>
      <c r="H104">
        <f>Sheet1!T104-Sheet1!H104</f>
        <v>0.60850000000000648</v>
      </c>
      <c r="I104">
        <f>Sheet1!U104-Sheet1!I104</f>
        <v>-0.55540000000000589</v>
      </c>
      <c r="J104">
        <f>Sheet1!V104-Sheet1!J104</f>
        <v>-1.0230999999999995</v>
      </c>
      <c r="K104">
        <f>Sheet1!W104-Sheet1!K104</f>
        <v>1.2200000000021305E-2</v>
      </c>
    </row>
    <row r="105" spans="1:11" x14ac:dyDescent="0.25">
      <c r="A105">
        <f>'[1]FR - Smoothed DUTL Left'!A105</f>
        <v>19000</v>
      </c>
      <c r="B105">
        <f>Sheet1!N105-Sheet1!B105</f>
        <v>0.59220000000000539</v>
      </c>
      <c r="C105">
        <f>Sheet1!O105-Sheet1!C105</f>
        <v>-0.26390000000000668</v>
      </c>
      <c r="D105">
        <f>Sheet1!P105-Sheet1!D105</f>
        <v>-0.26730000000002008</v>
      </c>
      <c r="E105">
        <f>Sheet1!Q105-Sheet1!E105</f>
        <v>-4.2900000000031469E-2</v>
      </c>
      <c r="F105">
        <f>Sheet1!R105-Sheet1!F105</f>
        <v>0.18619999999999948</v>
      </c>
      <c r="G105">
        <f>Sheet1!S105-Sheet1!G105</f>
        <v>0.21329999999998961</v>
      </c>
      <c r="H105">
        <f>Sheet1!T105-Sheet1!H105</f>
        <v>0.44880000000000564</v>
      </c>
      <c r="I105">
        <f>Sheet1!U105-Sheet1!I105</f>
        <v>-7.0400000000006457E-2</v>
      </c>
      <c r="J105">
        <f>Sheet1!V105-Sheet1!J105</f>
        <v>-0.42620000000000857</v>
      </c>
      <c r="K105">
        <f>Sheet1!W105-Sheet1!K105</f>
        <v>-9.7999999999998977E-2</v>
      </c>
    </row>
    <row r="106" spans="1:11" x14ac:dyDescent="0.25">
      <c r="A106">
        <f>'[1]FR - Smoothed DUTL Left'!A106</f>
        <v>20000</v>
      </c>
      <c r="B106">
        <f>Sheet1!N106-Sheet1!B106</f>
        <v>0.87180000000003588</v>
      </c>
      <c r="C106">
        <f>Sheet1!O106-Sheet1!C106</f>
        <v>-0.23169999999998936</v>
      </c>
      <c r="D106">
        <f>Sheet1!P106-Sheet1!D106</f>
        <v>-0.15250000000001762</v>
      </c>
      <c r="E106">
        <f>Sheet1!Q106-Sheet1!E106</f>
        <v>0.22639999999999816</v>
      </c>
      <c r="F106">
        <f>Sheet1!R106-Sheet1!F106</f>
        <v>0.2804000000000002</v>
      </c>
      <c r="G106">
        <f>Sheet1!S106-Sheet1!G106</f>
        <v>0.27199999999996294</v>
      </c>
      <c r="H106">
        <f>Sheet1!T106-Sheet1!H106</f>
        <v>5.9899999999998954E-2</v>
      </c>
      <c r="I106">
        <f>Sheet1!U106-Sheet1!I106</f>
        <v>0.49280000000000257</v>
      </c>
      <c r="J106">
        <f>Sheet1!V106-Sheet1!J106</f>
        <v>3.9999999999906777E-4</v>
      </c>
      <c r="K106">
        <f>Sheet1!W106-Sheet1!K106</f>
        <v>-0.86969999999998038</v>
      </c>
    </row>
    <row r="107" spans="1:11" x14ac:dyDescent="0.25">
      <c r="A107">
        <f>'[1]FR - Smoothed DUTL Left'!A107</f>
        <v>21200</v>
      </c>
      <c r="B107">
        <f>Sheet1!N107-Sheet1!B107</f>
        <v>0.52379999999999427</v>
      </c>
      <c r="C107">
        <f>Sheet1!O107-Sheet1!C107</f>
        <v>-0.91139999999997201</v>
      </c>
      <c r="D107">
        <f>Sheet1!P107-Sheet1!D107</f>
        <v>5.7000000000044793E-3</v>
      </c>
      <c r="E107">
        <f>Sheet1!Q107-Sheet1!E107</f>
        <v>0.47350000000001558</v>
      </c>
      <c r="F107">
        <f>Sheet1!R107-Sheet1!F107</f>
        <v>0.38909999999999911</v>
      </c>
      <c r="G107">
        <f>Sheet1!S107-Sheet1!G107</f>
        <v>0.2821999999999889</v>
      </c>
      <c r="H107">
        <f>Sheet1!T107-Sheet1!H107</f>
        <v>-1.7618999999999829</v>
      </c>
      <c r="I107">
        <f>Sheet1!U107-Sheet1!I107</f>
        <v>-0.85290000000000532</v>
      </c>
      <c r="J107">
        <f>Sheet1!V107-Sheet1!J107</f>
        <v>-1.3453999999999979</v>
      </c>
      <c r="K107">
        <f>Sheet1!W107-Sheet1!K107</f>
        <v>-1.3661999999999921</v>
      </c>
    </row>
    <row r="108" spans="1:11" x14ac:dyDescent="0.25">
      <c r="A108">
        <f>'[1]FR - Smoothed DUTL Left'!A108</f>
        <v>22400</v>
      </c>
      <c r="B108">
        <f>Sheet1!N108-Sheet1!B108</f>
        <v>-4.1288000000000125</v>
      </c>
      <c r="C108">
        <f>Sheet1!O108-Sheet1!C108</f>
        <v>-4.2946000000000097</v>
      </c>
      <c r="D108">
        <f>Sheet1!P108-Sheet1!D108</f>
        <v>-6.3400000000001455E-2</v>
      </c>
      <c r="E108">
        <f>Sheet1!Q108-Sheet1!E108</f>
        <v>0.94319999999997606</v>
      </c>
      <c r="F108">
        <f>Sheet1!R108-Sheet1!F108</f>
        <v>0.52459999999999241</v>
      </c>
      <c r="G108">
        <f>Sheet1!S108-Sheet1!G108</f>
        <v>1.0650000000000261</v>
      </c>
      <c r="H108">
        <f>Sheet1!T108-Sheet1!H108</f>
        <v>-5.5030999999999963</v>
      </c>
      <c r="I108">
        <f>Sheet1!U108-Sheet1!I108</f>
        <v>-4.9641000000000162</v>
      </c>
      <c r="J108">
        <f>Sheet1!V108-Sheet1!J108</f>
        <v>-7.0781999999999954</v>
      </c>
      <c r="K108">
        <f>Sheet1!W108-Sheet1!K108</f>
        <v>-5.7018999999999949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12677-8303-4ED4-A611-F15BF9B995C2}">
  <dimension ref="A1:K108"/>
  <sheetViews>
    <sheetView workbookViewId="0">
      <selection activeCell="H113" sqref="H113"/>
    </sheetView>
  </sheetViews>
  <sheetFormatPr defaultColWidth="9.28515625" defaultRowHeight="15" x14ac:dyDescent="0.25"/>
  <cols>
    <col min="1" max="1" width="9.140625" bestFit="1" customWidth="1"/>
    <col min="2" max="2" width="11" bestFit="1" customWidth="1"/>
    <col min="3" max="3" width="11.28515625" bestFit="1" customWidth="1"/>
    <col min="4" max="7" width="9.42578125" bestFit="1" customWidth="1"/>
    <col min="8" max="11" width="13.42578125" bestFit="1" customWidth="1"/>
  </cols>
  <sheetData>
    <row r="1" spans="1:11" x14ac:dyDescent="0.25">
      <c r="A1" t="str">
        <f>'FR - Smoothed DUTL Left'!A1</f>
        <v>Frequecy</v>
      </c>
      <c r="B1" t="str">
        <f>'FR - Smoothed DUTL Left'!B1</f>
        <v>Post DUTL L</v>
      </c>
      <c r="C1" t="str">
        <f>'FR - Smoothed DUTL Right'!B1</f>
        <v>Post DUTL R</v>
      </c>
      <c r="D1" t="str">
        <f>'FR - Smoothed DUTL Mic1'!B1</f>
        <v>Post Mic1</v>
      </c>
      <c r="E1" t="str">
        <f>'FR - Smoothed DUTL Mic2'!B1</f>
        <v>Post Mic2</v>
      </c>
      <c r="F1" t="str">
        <f>'FR - Smoothed DUTL Mic3'!B1</f>
        <v>Post Mic3</v>
      </c>
      <c r="G1" t="str">
        <f>'FR - Smoothed DUTL Mic4'!B1</f>
        <v>Post Mic4</v>
      </c>
      <c r="H1" t="str">
        <f>'FR - Smoothed Self DUTL Mic1'!B1</f>
        <v>Post Self Mic1</v>
      </c>
      <c r="I1" t="str">
        <f>'FR - Smoothed Self DUTL Mic2'!B1</f>
        <v>Post Self Mic2</v>
      </c>
      <c r="J1" t="str">
        <f>'FR - Smoothed Self DUTL Mic3'!B1</f>
        <v>Post Self Mic3</v>
      </c>
      <c r="K1" t="str">
        <f>'FR - Smoothed Self DUTL Mic4'!B1</f>
        <v>Post Self Mic4</v>
      </c>
    </row>
    <row r="2" spans="1:11" x14ac:dyDescent="0.25">
      <c r="A2">
        <f>'FR - Smoothed DUTL Left'!A2</f>
        <v>50</v>
      </c>
      <c r="B2">
        <f>'FR - Smoothed DUTL Left'!B2</f>
        <v>-0.44700000000000273</v>
      </c>
      <c r="C2">
        <f>'FR - Smoothed DUTL Right'!B2</f>
        <v>-0.34499999999999886</v>
      </c>
      <c r="D2">
        <f>'FR - Smoothed DUTL Mic1'!B2</f>
        <v>9.0000000000003411E-2</v>
      </c>
      <c r="E2">
        <f>'FR - Smoothed DUTL Mic2'!B2</f>
        <v>9.9000000000003752E-2</v>
      </c>
      <c r="F2">
        <f>'FR - Smoothed DUTL Mic3'!B2</f>
        <v>-0.10299999999999443</v>
      </c>
      <c r="G2">
        <f>'FR - Smoothed DUTL Mic4'!B2</f>
        <v>6.8999999999988404E-2</v>
      </c>
      <c r="H2">
        <f>'FR - Smoothed Self DUTL Mic1'!B2</f>
        <v>2.2000000000005571E-2</v>
      </c>
      <c r="I2">
        <f>'FR - Smoothed Self DUTL Mic2'!B2</f>
        <v>-0.11400000000000432</v>
      </c>
      <c r="J2">
        <f>'FR - Smoothed Self DUTL Mic3'!B2</f>
        <v>-0.39800000000001035</v>
      </c>
      <c r="K2">
        <f>'FR - Smoothed Self DUTL Mic4'!B2</f>
        <v>-9.9000000000003752E-2</v>
      </c>
    </row>
    <row r="3" spans="1:11" x14ac:dyDescent="0.25">
      <c r="A3">
        <f>'FR - Smoothed DUTL Left'!A3</f>
        <v>53</v>
      </c>
      <c r="B3">
        <f>'FR - Smoothed DUTL Left'!B3</f>
        <v>-0.18999999999999773</v>
      </c>
      <c r="C3">
        <f>'FR - Smoothed DUTL Right'!B3</f>
        <v>-0.18099999999999739</v>
      </c>
      <c r="D3">
        <f>'FR - Smoothed DUTL Mic1'!B3</f>
        <v>6.3000000000002387E-2</v>
      </c>
      <c r="E3">
        <f>'FR - Smoothed DUTL Mic2'!B3</f>
        <v>8.3999999999988972E-2</v>
      </c>
      <c r="F3">
        <f>'FR - Smoothed DUTL Mic3'!B3</f>
        <v>-0.11800000000000921</v>
      </c>
      <c r="G3">
        <f>'FR - Smoothed DUTL Mic4'!B3</f>
        <v>5.1999999999992497E-2</v>
      </c>
      <c r="H3">
        <f>'FR - Smoothed Self DUTL Mic1'!B3</f>
        <v>0.132000000000005</v>
      </c>
      <c r="I3">
        <f>'FR - Smoothed Self DUTL Mic2'!B3</f>
        <v>6.8999999999988404E-2</v>
      </c>
      <c r="J3">
        <f>'FR - Smoothed Self DUTL Mic3'!B3</f>
        <v>-0.23599999999999</v>
      </c>
      <c r="K3">
        <f>'FR - Smoothed Self DUTL Mic4'!B3</f>
        <v>5.5999999999997385E-2</v>
      </c>
    </row>
    <row r="4" spans="1:11" x14ac:dyDescent="0.25">
      <c r="A4">
        <f>'FR - Smoothed DUTL Left'!A4</f>
        <v>56</v>
      </c>
      <c r="B4">
        <f>'FR - Smoothed DUTL Left'!B4</f>
        <v>-6.0999999999992838E-2</v>
      </c>
      <c r="C4">
        <f>'FR - Smoothed DUTL Right'!B4</f>
        <v>-5.7999999999992724E-2</v>
      </c>
      <c r="D4">
        <f>'FR - Smoothed DUTL Mic1'!B4</f>
        <v>3.3999999999991815E-2</v>
      </c>
      <c r="E4">
        <f>'FR - Smoothed DUTL Mic2'!B4</f>
        <v>7.2999999999993292E-2</v>
      </c>
      <c r="F4">
        <f>'FR - Smoothed DUTL Mic3'!B4</f>
        <v>-0.12699999999999534</v>
      </c>
      <c r="G4">
        <f>'FR - Smoothed DUTL Mic4'!B4</f>
        <v>3.9000000000001478E-2</v>
      </c>
      <c r="H4">
        <f>'FR - Smoothed Self DUTL Mic1'!B4</f>
        <v>0.23000000000000398</v>
      </c>
      <c r="I4">
        <f>'FR - Smoothed Self DUTL Mic2'!B4</f>
        <v>0.20799999999999841</v>
      </c>
      <c r="J4">
        <f>'FR - Smoothed Self DUTL Mic3'!B4</f>
        <v>-0.11499999999999488</v>
      </c>
      <c r="K4">
        <f>'FR - Smoothed Self DUTL Mic4'!B4</f>
        <v>0.1769999999999925</v>
      </c>
    </row>
    <row r="5" spans="1:11" x14ac:dyDescent="0.25">
      <c r="A5">
        <f>'FR - Smoothed DUTL Left'!A5</f>
        <v>60</v>
      </c>
      <c r="B5">
        <f>'FR - Smoothed DUTL Left'!B5</f>
        <v>-8.0000000000097771E-3</v>
      </c>
      <c r="C5">
        <f>'FR - Smoothed DUTL Right'!B5</f>
        <v>-8.0000000000097771E-3</v>
      </c>
      <c r="D5">
        <f>'FR - Smoothed DUTL Mic1'!B5</f>
        <v>-2.4000000000000909E-2</v>
      </c>
      <c r="E5">
        <f>'FR - Smoothed DUTL Mic2'!B5</f>
        <v>5.8999999999997499E-2</v>
      </c>
      <c r="F5">
        <f>'FR - Smoothed DUTL Mic3'!B5</f>
        <v>-0.14199999999999591</v>
      </c>
      <c r="G5">
        <f>'FR - Smoothed DUTL Mic4'!B5</f>
        <v>1.9000000000005457E-2</v>
      </c>
      <c r="H5">
        <f>'FR - Smoothed Self DUTL Mic1'!B5</f>
        <v>0.29999999999999716</v>
      </c>
      <c r="I5">
        <f>'FR - Smoothed Self DUTL Mic2'!B5</f>
        <v>0.30900000000001171</v>
      </c>
      <c r="J5">
        <f>'FR - Smoothed Self DUTL Mic3'!B5</f>
        <v>-3.1000000000005912E-2</v>
      </c>
      <c r="K5">
        <f>'FR - Smoothed Self DUTL Mic4'!B5</f>
        <v>0.26800000000000068</v>
      </c>
    </row>
    <row r="6" spans="1:11" x14ac:dyDescent="0.25">
      <c r="A6">
        <f>'FR - Smoothed DUTL Left'!A6</f>
        <v>63</v>
      </c>
      <c r="B6">
        <f>'FR - Smoothed DUTL Left'!B6</f>
        <v>9.0000000000003411E-3</v>
      </c>
      <c r="C6">
        <f>'FR - Smoothed DUTL Right'!B6</f>
        <v>1.300000000000523E-2</v>
      </c>
      <c r="D6">
        <f>'FR - Smoothed DUTL Mic1'!B6</f>
        <v>-7.0999999999997954E-2</v>
      </c>
      <c r="E6">
        <f>'FR - Smoothed DUTL Mic2'!B6</f>
        <v>5.4000000000002046E-2</v>
      </c>
      <c r="F6">
        <f>'FR - Smoothed DUTL Mic3'!B6</f>
        <v>-0.14799999999999613</v>
      </c>
      <c r="G6">
        <f>'FR - Smoothed DUTL Mic4'!B6</f>
        <v>7.9999999999955662E-3</v>
      </c>
      <c r="H6">
        <f>'FR - Smoothed Self DUTL Mic1'!B6</f>
        <v>0.29599999999999227</v>
      </c>
      <c r="I6">
        <f>'FR - Smoothed Self DUTL Mic2'!B6</f>
        <v>0.34600000000000364</v>
      </c>
      <c r="J6">
        <f>'FR - Smoothed Self DUTL Mic3'!B6</f>
        <v>-2.1000000000000796E-2</v>
      </c>
      <c r="K6">
        <f>'FR - Smoothed Self DUTL Mic4'!B6</f>
        <v>0.29200000000000159</v>
      </c>
    </row>
    <row r="7" spans="1:11" x14ac:dyDescent="0.25">
      <c r="A7">
        <f>'FR - Smoothed DUTL Left'!A7</f>
        <v>67</v>
      </c>
      <c r="B7">
        <f>'FR - Smoothed DUTL Left'!B7</f>
        <v>3.9999999999906777E-3</v>
      </c>
      <c r="C7">
        <f>'FR - Smoothed DUTL Right'!B7</f>
        <v>6.0000000000002274E-3</v>
      </c>
      <c r="D7">
        <f>'FR - Smoothed DUTL Mic1'!B7</f>
        <v>-8.5999999999998522E-2</v>
      </c>
      <c r="E7">
        <f>'FR - Smoothed DUTL Mic2'!B7</f>
        <v>6.4000000000007162E-2</v>
      </c>
      <c r="F7">
        <f>'FR - Smoothed DUTL Mic3'!B7</f>
        <v>-0.14099999999999113</v>
      </c>
      <c r="G7">
        <f>'FR - Smoothed DUTL Mic4'!B7</f>
        <v>1.099999999999568E-2</v>
      </c>
      <c r="H7">
        <f>'FR - Smoothed Self DUTL Mic1'!B7</f>
        <v>0.21799999999998931</v>
      </c>
      <c r="I7">
        <f>'FR - Smoothed Self DUTL Mic2'!B7</f>
        <v>0.29399999999999693</v>
      </c>
      <c r="J7">
        <f>'FR - Smoothed Self DUTL Mic3'!B7</f>
        <v>-7.9999999999998295E-2</v>
      </c>
      <c r="K7">
        <f>'FR - Smoothed Self DUTL Mic4'!B7</f>
        <v>0.23099999999999454</v>
      </c>
    </row>
    <row r="8" spans="1:11" x14ac:dyDescent="0.25">
      <c r="A8">
        <f>'FR - Smoothed DUTL Left'!A8</f>
        <v>71</v>
      </c>
      <c r="B8">
        <f>'FR - Smoothed DUTL Left'!B8</f>
        <v>-1.3999999999995794E-2</v>
      </c>
      <c r="C8">
        <f>'FR - Smoothed DUTL Right'!B8</f>
        <v>-1.9999999999996021E-2</v>
      </c>
      <c r="D8">
        <f>'FR - Smoothed DUTL Mic1'!B8</f>
        <v>-5.8999999999997499E-2</v>
      </c>
      <c r="E8">
        <f>'FR - Smoothed DUTL Mic2'!B8</f>
        <v>7.2000000000002728E-2</v>
      </c>
      <c r="F8">
        <f>'FR - Smoothed DUTL Mic3'!B8</f>
        <v>-0.13400000000000034</v>
      </c>
      <c r="G8">
        <f>'FR - Smoothed DUTL Mic4'!B8</f>
        <v>1.3999999999995794E-2</v>
      </c>
      <c r="H8">
        <f>'FR - Smoothed Self DUTL Mic1'!B8</f>
        <v>0.13400000000000034</v>
      </c>
      <c r="I8">
        <f>'FR - Smoothed Self DUTL Mic2'!B8</f>
        <v>0.21699999999999875</v>
      </c>
      <c r="J8">
        <f>'FR - Smoothed Self DUTL Mic3'!B8</f>
        <v>-0.14400000000000546</v>
      </c>
      <c r="K8">
        <f>'FR - Smoothed Self DUTL Mic4'!B8</f>
        <v>0.1460000000000008</v>
      </c>
    </row>
    <row r="9" spans="1:11" x14ac:dyDescent="0.25">
      <c r="A9">
        <f>'FR - Smoothed DUTL Left'!A9</f>
        <v>75</v>
      </c>
      <c r="B9">
        <f>'FR - Smoothed DUTL Left'!B9</f>
        <v>-3.9000000000001478E-2</v>
      </c>
      <c r="C9">
        <f>'FR - Smoothed DUTL Right'!B9</f>
        <v>-4.5000000000001705E-2</v>
      </c>
      <c r="D9">
        <f>'FR - Smoothed DUTL Mic1'!B9</f>
        <v>-3.4000000000006025E-2</v>
      </c>
      <c r="E9">
        <f>'FR - Smoothed DUTL Mic2'!B9</f>
        <v>6.0000000000002274E-2</v>
      </c>
      <c r="F9">
        <f>'FR - Smoothed DUTL Mic3'!B9</f>
        <v>-0.14300000000000068</v>
      </c>
      <c r="G9">
        <f>'FR - Smoothed DUTL Mic4'!B9</f>
        <v>-4.0000000000048885E-3</v>
      </c>
      <c r="H9">
        <f>'FR - Smoothed Self DUTL Mic1'!B9</f>
        <v>7.6999999999998181E-2</v>
      </c>
      <c r="I9">
        <f>'FR - Smoothed Self DUTL Mic2'!B9</f>
        <v>0.15899999999999181</v>
      </c>
      <c r="J9">
        <f>'FR - Smoothed Self DUTL Mic3'!B9</f>
        <v>-0.1839999999999975</v>
      </c>
      <c r="K9">
        <f>'FR - Smoothed Self DUTL Mic4'!B9</f>
        <v>7.9999999999998295E-2</v>
      </c>
    </row>
    <row r="10" spans="1:11" x14ac:dyDescent="0.25">
      <c r="A10">
        <f>'FR - Smoothed DUTL Left'!A10</f>
        <v>80</v>
      </c>
      <c r="B10">
        <f>'FR - Smoothed DUTL Left'!B10</f>
        <v>-5.700000000000216E-2</v>
      </c>
      <c r="C10">
        <f>'FR - Smoothed DUTL Right'!B10</f>
        <v>-6.7000000000007276E-2</v>
      </c>
      <c r="D10">
        <f>'FR - Smoothed DUTL Mic1'!B10</f>
        <v>-3.9999999999992042E-2</v>
      </c>
      <c r="E10">
        <f>'FR - Smoothed DUTL Mic2'!B10</f>
        <v>3.3000000000001251E-2</v>
      </c>
      <c r="F10">
        <f>'FR - Smoothed DUTL Mic3'!B10</f>
        <v>-0.16599999999999682</v>
      </c>
      <c r="G10">
        <f>'FR - Smoothed DUTL Mic4'!B10</f>
        <v>-3.3999999999991815E-2</v>
      </c>
      <c r="H10">
        <f>'FR - Smoothed Self DUTL Mic1'!B10</f>
        <v>4.399999999999693E-2</v>
      </c>
      <c r="I10">
        <f>'FR - Smoothed Self DUTL Mic2'!B10</f>
        <v>0.12400000000000944</v>
      </c>
      <c r="J10">
        <f>'FR - Smoothed Self DUTL Mic3'!B10</f>
        <v>-0.20399999999999352</v>
      </c>
      <c r="K10">
        <f>'FR - Smoothed Self DUTL Mic4'!B10</f>
        <v>3.8000000000010914E-2</v>
      </c>
    </row>
    <row r="11" spans="1:11" x14ac:dyDescent="0.25">
      <c r="A11">
        <f>'FR - Smoothed DUTL Left'!A11</f>
        <v>85</v>
      </c>
      <c r="B11">
        <f>'FR - Smoothed DUTL Left'!B11</f>
        <v>-7.6999999999998181E-2</v>
      </c>
      <c r="C11">
        <f>'FR - Smoothed DUTL Right'!B11</f>
        <v>-9.0000000000003411E-2</v>
      </c>
      <c r="D11">
        <f>'FR - Smoothed DUTL Mic1'!B11</f>
        <v>-4.5000000000001705E-2</v>
      </c>
      <c r="E11">
        <f>'FR - Smoothed DUTL Mic2'!B11</f>
        <v>1.8000000000000682E-2</v>
      </c>
      <c r="F11">
        <f>'FR - Smoothed DUTL Mic3'!B11</f>
        <v>-0.17799999999999727</v>
      </c>
      <c r="G11">
        <f>'FR - Smoothed DUTL Mic4'!B11</f>
        <v>-5.2000000000006708E-2</v>
      </c>
      <c r="H11">
        <f>'FR - Smoothed Self DUTL Mic1'!B11</f>
        <v>1.8999999999991246E-2</v>
      </c>
      <c r="I11">
        <f>'FR - Smoothed Self DUTL Mic2'!B11</f>
        <v>0.10600000000000875</v>
      </c>
      <c r="J11">
        <f>'FR - Smoothed Self DUTL Mic3'!B11</f>
        <v>-0.22000000000001307</v>
      </c>
      <c r="K11">
        <f>'FR - Smoothed Self DUTL Mic4'!B11</f>
        <v>9.0000000000003411E-3</v>
      </c>
    </row>
    <row r="12" spans="1:11" x14ac:dyDescent="0.25">
      <c r="A12">
        <f>'FR - Smoothed DUTL Left'!A12</f>
        <v>90</v>
      </c>
      <c r="B12">
        <f>'FR - Smoothed DUTL Left'!B12</f>
        <v>-0.10699999999999932</v>
      </c>
      <c r="C12">
        <f>'FR - Smoothed DUTL Right'!B12</f>
        <v>-0.11999999999999034</v>
      </c>
      <c r="D12">
        <f>'FR - Smoothed DUTL Mic1'!B12</f>
        <v>-3.9000000000001478E-2</v>
      </c>
      <c r="E12">
        <f>'FR - Smoothed DUTL Mic2'!B12</f>
        <v>3.0000000000001137E-2</v>
      </c>
      <c r="F12">
        <f>'FR - Smoothed DUTL Mic3'!B12</f>
        <v>-0.16300000000001091</v>
      </c>
      <c r="G12">
        <f>'FR - Smoothed DUTL Mic4'!B12</f>
        <v>-4.0999999999996817E-2</v>
      </c>
      <c r="H12">
        <f>'FR - Smoothed Self DUTL Mic1'!B12</f>
        <v>-5.0000000000096634E-3</v>
      </c>
      <c r="I12">
        <f>'FR - Smoothed Self DUTL Mic2'!B12</f>
        <v>9.0999999999993975E-2</v>
      </c>
      <c r="J12">
        <f>'FR - Smoothed Self DUTL Mic3'!B12</f>
        <v>-0.23999999999999488</v>
      </c>
      <c r="K12">
        <f>'FR - Smoothed Self DUTL Mic4'!B12</f>
        <v>-1.8000000000000682E-2</v>
      </c>
    </row>
    <row r="13" spans="1:11" x14ac:dyDescent="0.25">
      <c r="A13">
        <f>'FR - Smoothed DUTL Left'!A13</f>
        <v>95</v>
      </c>
      <c r="B13">
        <f>'FR - Smoothed DUTL Left'!B13</f>
        <v>-0.15000000000000568</v>
      </c>
      <c r="C13">
        <f>'FR - Smoothed DUTL Right'!B13</f>
        <v>-0.16199999999999193</v>
      </c>
      <c r="D13">
        <f>'FR - Smoothed DUTL Mic1'!B13</f>
        <v>-2.5999999999996248E-2</v>
      </c>
      <c r="E13">
        <f>'FR - Smoothed DUTL Mic2'!B13</f>
        <v>4.9000000000006594E-2</v>
      </c>
      <c r="F13">
        <f>'FR - Smoothed DUTL Mic3'!B13</f>
        <v>-0.14099999999999113</v>
      </c>
      <c r="G13">
        <f>'FR - Smoothed DUTL Mic4'!B13</f>
        <v>-2.1000000000000796E-2</v>
      </c>
      <c r="H13">
        <f>'FR - Smoothed Self DUTL Mic1'!B13</f>
        <v>-3.6000000000001364E-2</v>
      </c>
      <c r="I13">
        <f>'FR - Smoothed Self DUTL Mic2'!B13</f>
        <v>7.899999999999352E-2</v>
      </c>
      <c r="J13">
        <f>'FR - Smoothed Self DUTL Mic3'!B13</f>
        <v>-0.26999999999999602</v>
      </c>
      <c r="K13">
        <f>'FR - Smoothed Self DUTL Mic4'!B13</f>
        <v>-4.4000000000011141E-2</v>
      </c>
    </row>
    <row r="14" spans="1:11" x14ac:dyDescent="0.25">
      <c r="A14">
        <f>'FR - Smoothed DUTL Left'!A14</f>
        <v>100</v>
      </c>
      <c r="B14">
        <f>'FR - Smoothed DUTL Left'!B14</f>
        <v>-0.23100000000000875</v>
      </c>
      <c r="C14">
        <f>'FR - Smoothed DUTL Right'!B14</f>
        <v>-0.22699999999998965</v>
      </c>
      <c r="D14">
        <f>'FR - Smoothed DUTL Mic1'!B14</f>
        <v>3.0000000000001137E-3</v>
      </c>
      <c r="E14">
        <f>'FR - Smoothed DUTL Mic2'!B14</f>
        <v>7.2000000000002728E-2</v>
      </c>
      <c r="F14">
        <f>'FR - Smoothed DUTL Mic3'!B14</f>
        <v>-0.11899999999999977</v>
      </c>
      <c r="G14">
        <f>'FR - Smoothed DUTL Mic4'!B14</f>
        <v>2.0000000000095497E-3</v>
      </c>
      <c r="H14">
        <f>'FR - Smoothed Self DUTL Mic1'!B14</f>
        <v>-7.8000000000002956E-2</v>
      </c>
      <c r="I14">
        <f>'FR - Smoothed Self DUTL Mic2'!B14</f>
        <v>6.4999999999997726E-2</v>
      </c>
      <c r="J14">
        <f>'FR - Smoothed Self DUTL Mic3'!B14</f>
        <v>-0.31300000000000239</v>
      </c>
      <c r="K14">
        <f>'FR - Smoothed Self DUTL Mic4'!B14</f>
        <v>-7.4999999999988631E-2</v>
      </c>
    </row>
    <row r="15" spans="1:11" x14ac:dyDescent="0.25">
      <c r="A15">
        <f>'FR - Smoothed DUTL Left'!A15</f>
        <v>106</v>
      </c>
      <c r="B15">
        <f>'FR - Smoothed DUTL Left'!B15</f>
        <v>-0.34900000000000375</v>
      </c>
      <c r="C15">
        <f>'FR - Smoothed DUTL Right'!B15</f>
        <v>-0.30499999999999261</v>
      </c>
      <c r="D15">
        <f>'FR - Smoothed DUTL Mic1'!B15</f>
        <v>3.0000000000001137E-2</v>
      </c>
      <c r="E15">
        <f>'FR - Smoothed DUTL Mic2'!B15</f>
        <v>8.7000000000003297E-2</v>
      </c>
      <c r="F15">
        <f>'FR - Smoothed DUTL Mic3'!B15</f>
        <v>-0.10999999999999943</v>
      </c>
      <c r="G15">
        <f>'FR - Smoothed DUTL Mic4'!B15</f>
        <v>1.2000000000000455E-2</v>
      </c>
      <c r="H15">
        <f>'FR - Smoothed Self DUTL Mic1'!B15</f>
        <v>-0.1460000000000008</v>
      </c>
      <c r="I15">
        <f>'FR - Smoothed Self DUTL Mic2'!B15</f>
        <v>1.9999999999996021E-2</v>
      </c>
      <c r="J15">
        <f>'FR - Smoothed Self DUTL Mic3'!B15</f>
        <v>-0.38700000000000045</v>
      </c>
      <c r="K15">
        <f>'FR - Smoothed Self DUTL Mic4'!B15</f>
        <v>-0.13700000000000045</v>
      </c>
    </row>
    <row r="16" spans="1:11" x14ac:dyDescent="0.25">
      <c r="A16">
        <f>'FR - Smoothed DUTL Left'!A16</f>
        <v>112</v>
      </c>
      <c r="B16">
        <f>'FR - Smoothed DUTL Left'!B16</f>
        <v>-0.44199999999999307</v>
      </c>
      <c r="C16">
        <f>'FR - Smoothed DUTL Right'!B16</f>
        <v>-0.35200000000000387</v>
      </c>
      <c r="D16">
        <f>'FR - Smoothed DUTL Mic1'!B16</f>
        <v>2.3000000000010346E-2</v>
      </c>
      <c r="E16">
        <f>'FR - Smoothed DUTL Mic2'!B16</f>
        <v>7.3999999999998067E-2</v>
      </c>
      <c r="F16">
        <f>'FR - Smoothed DUTL Mic3'!B16</f>
        <v>-0.12800000000000011</v>
      </c>
      <c r="G16">
        <f>'FR - Smoothed DUTL Mic4'!B16</f>
        <v>-6.0000000000002274E-3</v>
      </c>
      <c r="H16">
        <f>'FR - Smoothed Self DUTL Mic1'!B16</f>
        <v>-0.23199999999999932</v>
      </c>
      <c r="I16">
        <f>'FR - Smoothed Self DUTL Mic2'!B16</f>
        <v>-7.8000000000002956E-2</v>
      </c>
      <c r="J16">
        <f>'FR - Smoothed Self DUTL Mic3'!B16</f>
        <v>-0.47599999999999909</v>
      </c>
      <c r="K16">
        <f>'FR - Smoothed Self DUTL Mic4'!B16</f>
        <v>-0.25100000000000477</v>
      </c>
    </row>
    <row r="17" spans="1:11" x14ac:dyDescent="0.25">
      <c r="A17">
        <f>'FR - Smoothed DUTL Left'!A17</f>
        <v>118</v>
      </c>
      <c r="B17">
        <f>'FR - Smoothed DUTL Left'!B17</f>
        <v>-0.45200000000001239</v>
      </c>
      <c r="C17">
        <f>'FR - Smoothed DUTL Right'!B17</f>
        <v>-0.33800000000000807</v>
      </c>
      <c r="D17">
        <f>'FR - Smoothed DUTL Mic1'!B17</f>
        <v>-7.0000000000050022E-3</v>
      </c>
      <c r="E17">
        <f>'FR - Smoothed DUTL Mic2'!B17</f>
        <v>3.6000000000001364E-2</v>
      </c>
      <c r="F17">
        <f>'FR - Smoothed DUTL Mic3'!B17</f>
        <v>-0.16100000000000136</v>
      </c>
      <c r="G17">
        <f>'FR - Smoothed DUTL Mic4'!B17</f>
        <v>-4.2000000000001592E-2</v>
      </c>
      <c r="H17">
        <f>'FR - Smoothed Self DUTL Mic1'!B17</f>
        <v>-0.26999999999999602</v>
      </c>
      <c r="I17">
        <f>'FR - Smoothed Self DUTL Mic2'!B17</f>
        <v>-0.15899999999999181</v>
      </c>
      <c r="J17">
        <f>'FR - Smoothed Self DUTL Mic3'!B17</f>
        <v>-0.5210000000000008</v>
      </c>
      <c r="K17">
        <f>'FR - Smoothed Self DUTL Mic4'!B17</f>
        <v>-0.34900000000000375</v>
      </c>
    </row>
    <row r="18" spans="1:11" x14ac:dyDescent="0.25">
      <c r="A18">
        <f>'FR - Smoothed DUTL Left'!A18</f>
        <v>125</v>
      </c>
      <c r="B18">
        <f>'FR - Smoothed DUTL Left'!B18</f>
        <v>-0.34099999999999397</v>
      </c>
      <c r="C18">
        <f>'FR - Smoothed DUTL Right'!B18</f>
        <v>-0.27400000000000091</v>
      </c>
      <c r="D18">
        <f>'FR - Smoothed DUTL Mic1'!B18</f>
        <v>-3.6999999999991928E-2</v>
      </c>
      <c r="E18">
        <f>'FR - Smoothed DUTL Mic2'!B18</f>
        <v>1.2000000000000455E-2</v>
      </c>
      <c r="F18">
        <f>'FR - Smoothed DUTL Mic3'!B18</f>
        <v>-0.17000000000000171</v>
      </c>
      <c r="G18">
        <f>'FR - Smoothed DUTL Mic4'!B18</f>
        <v>-6.1000000000007049E-2</v>
      </c>
      <c r="H18">
        <f>'FR - Smoothed Self DUTL Mic1'!B18</f>
        <v>-0.2219999999999942</v>
      </c>
      <c r="I18">
        <f>'FR - Smoothed Self DUTL Mic2'!B18</f>
        <v>-0.11299999999999955</v>
      </c>
      <c r="J18">
        <f>'FR - Smoothed Self DUTL Mic3'!B18</f>
        <v>-0.492999999999995</v>
      </c>
      <c r="K18">
        <f>'FR - Smoothed Self DUTL Mic4'!B18</f>
        <v>-0.34300000000000352</v>
      </c>
    </row>
    <row r="19" spans="1:11" x14ac:dyDescent="0.25">
      <c r="A19">
        <f>'FR - Smoothed DUTL Left'!A19</f>
        <v>132</v>
      </c>
      <c r="B19">
        <f>'FR - Smoothed DUTL Left'!B19</f>
        <v>-0.10999999999999943</v>
      </c>
      <c r="C19">
        <f>'FR - Smoothed DUTL Right'!B19</f>
        <v>-0.17300000000000182</v>
      </c>
      <c r="D19">
        <f>'FR - Smoothed DUTL Mic1'!B19</f>
        <v>-3.3000000000001251E-2</v>
      </c>
      <c r="E19">
        <f>'FR - Smoothed DUTL Mic2'!B19</f>
        <v>3.5999999999987153E-2</v>
      </c>
      <c r="F19">
        <f>'FR - Smoothed DUTL Mic3'!B19</f>
        <v>-0.13799999999999102</v>
      </c>
      <c r="G19">
        <f>'FR - Smoothed DUTL Mic4'!B19</f>
        <v>-3.6000000000001364E-2</v>
      </c>
      <c r="H19">
        <f>'FR - Smoothed Self DUTL Mic1'!B19</f>
        <v>-0.11199999999999477</v>
      </c>
      <c r="I19">
        <f>'FR - Smoothed Self DUTL Mic2'!B19</f>
        <v>5.5999999999997385E-2</v>
      </c>
      <c r="J19">
        <f>'FR - Smoothed Self DUTL Mic3'!B19</f>
        <v>-0.41899999999999693</v>
      </c>
      <c r="K19">
        <f>'FR - Smoothed Self DUTL Mic4'!B19</f>
        <v>-0.23999999999999488</v>
      </c>
    </row>
    <row r="20" spans="1:11" x14ac:dyDescent="0.25">
      <c r="A20">
        <f>'FR - Smoothed DUTL Left'!A20</f>
        <v>140</v>
      </c>
      <c r="B20">
        <f>'FR - Smoothed DUTL Left'!B20</f>
        <v>0.10899999999999466</v>
      </c>
      <c r="C20">
        <f>'FR - Smoothed DUTL Right'!B20</f>
        <v>-7.1000000000012164E-2</v>
      </c>
      <c r="D20">
        <f>'FR - Smoothed DUTL Mic1'!B20</f>
        <v>-9.0000000000003411E-3</v>
      </c>
      <c r="E20">
        <f>'FR - Smoothed DUTL Mic2'!B20</f>
        <v>7.5000000000002842E-2</v>
      </c>
      <c r="F20">
        <f>'FR - Smoothed DUTL Mic3'!B20</f>
        <v>-0.1039999999999992</v>
      </c>
      <c r="G20">
        <f>'FR - Smoothed DUTL Mic4'!B20</f>
        <v>-3.9999999999906777E-3</v>
      </c>
      <c r="H20">
        <f>'FR - Smoothed Self DUTL Mic1'!B20</f>
        <v>-1.9999999999953388E-3</v>
      </c>
      <c r="I20">
        <f>'FR - Smoothed Self DUTL Mic2'!B20</f>
        <v>0.20700000000000784</v>
      </c>
      <c r="J20">
        <f>'FR - Smoothed Self DUTL Mic3'!B20</f>
        <v>-0.30599999999999739</v>
      </c>
      <c r="K20">
        <f>'FR - Smoothed Self DUTL Mic4'!B20</f>
        <v>-0.11100000000000421</v>
      </c>
    </row>
    <row r="21" spans="1:11" x14ac:dyDescent="0.25">
      <c r="A21">
        <f>'FR - Smoothed DUTL Left'!A21</f>
        <v>150</v>
      </c>
      <c r="B21">
        <f>'FR - Smoothed DUTL Left'!B21</f>
        <v>0.12299999999999045</v>
      </c>
      <c r="C21">
        <f>'FR - Smoothed DUTL Right'!B21</f>
        <v>-4.9000000000006594E-2</v>
      </c>
      <c r="D21">
        <f>'FR - Smoothed DUTL Mic1'!B21</f>
        <v>-6.0000000000002274E-3</v>
      </c>
      <c r="E21">
        <f>'FR - Smoothed DUTL Mic2'!B21</f>
        <v>7.5000000000002842E-2</v>
      </c>
      <c r="F21">
        <f>'FR - Smoothed DUTL Mic3'!B21</f>
        <v>-0.10699999999999932</v>
      </c>
      <c r="G21">
        <f>'FR - Smoothed DUTL Mic4'!B21</f>
        <v>-9.0000000000003411E-3</v>
      </c>
      <c r="H21">
        <f>'FR - Smoothed Self DUTL Mic1'!B21</f>
        <v>5.499999999999261E-2</v>
      </c>
      <c r="I21">
        <f>'FR - Smoothed Self DUTL Mic2'!B21</f>
        <v>0.17799999999999727</v>
      </c>
      <c r="J21">
        <f>'FR - Smoothed Self DUTL Mic3'!B21</f>
        <v>-0.13300000000000978</v>
      </c>
      <c r="K21">
        <f>'FR - Smoothed Self DUTL Mic4'!B21</f>
        <v>-1.0000000000047748E-3</v>
      </c>
    </row>
    <row r="22" spans="1:11" x14ac:dyDescent="0.25">
      <c r="A22">
        <f>'FR - Smoothed DUTL Left'!A22</f>
        <v>160</v>
      </c>
      <c r="B22">
        <f>'FR - Smoothed DUTL Left'!B22</f>
        <v>-0.14699999999999136</v>
      </c>
      <c r="C22">
        <f>'FR - Smoothed DUTL Right'!B22</f>
        <v>-0.14699999999999136</v>
      </c>
      <c r="D22">
        <f>'FR - Smoothed DUTL Mic1'!B22</f>
        <v>-2.8999999999996362E-2</v>
      </c>
      <c r="E22">
        <f>'FR - Smoothed DUTL Mic2'!B22</f>
        <v>4.8999999999992383E-2</v>
      </c>
      <c r="F22">
        <f>'FR - Smoothed DUTL Mic3'!B22</f>
        <v>-0.13500000000000512</v>
      </c>
      <c r="G22">
        <f>'FR - Smoothed DUTL Mic4'!B22</f>
        <v>-3.8000000000010914E-2</v>
      </c>
      <c r="H22">
        <f>'FR - Smoothed Self DUTL Mic1'!B22</f>
        <v>2.7000000000001023E-2</v>
      </c>
      <c r="I22">
        <f>'FR - Smoothed Self DUTL Mic2'!B22</f>
        <v>-3.0999999999991701E-2</v>
      </c>
      <c r="J22">
        <f>'FR - Smoothed Self DUTL Mic3'!B22</f>
        <v>5.1000000000001933E-2</v>
      </c>
      <c r="K22">
        <f>'FR - Smoothed Self DUTL Mic4'!B22</f>
        <v>7.2000000000002728E-2</v>
      </c>
    </row>
    <row r="23" spans="1:11" x14ac:dyDescent="0.25">
      <c r="A23">
        <f>'FR - Smoothed DUTL Left'!A23</f>
        <v>170</v>
      </c>
      <c r="B23">
        <f>'FR - Smoothed DUTL Left'!B23</f>
        <v>-0.49500000000000455</v>
      </c>
      <c r="C23">
        <f>'FR - Smoothed DUTL Right'!B23</f>
        <v>-0.29699999999999704</v>
      </c>
      <c r="D23">
        <f>'FR - Smoothed DUTL Mic1'!B23</f>
        <v>-4.9999999999997158E-2</v>
      </c>
      <c r="E23">
        <f>'FR - Smoothed DUTL Mic2'!B23</f>
        <v>3.3000000000001251E-2</v>
      </c>
      <c r="F23">
        <f>'FR - Smoothed DUTL Mic3'!B23</f>
        <v>-0.15200000000000102</v>
      </c>
      <c r="G23">
        <f>'FR - Smoothed DUTL Mic4'!B23</f>
        <v>-5.499999999999261E-2</v>
      </c>
      <c r="H23">
        <f>'FR - Smoothed Self DUTL Mic1'!B23</f>
        <v>-6.4000000000007162E-2</v>
      </c>
      <c r="I23">
        <f>'FR - Smoothed Self DUTL Mic2'!B23</f>
        <v>-0.26500000000000057</v>
      </c>
      <c r="J23">
        <f>'FR - Smoothed Self DUTL Mic3'!B23</f>
        <v>0.11899999999999977</v>
      </c>
      <c r="K23">
        <f>'FR - Smoothed Self DUTL Mic4'!B23</f>
        <v>4.8000000000001819E-2</v>
      </c>
    </row>
    <row r="24" spans="1:11" x14ac:dyDescent="0.25">
      <c r="A24">
        <f>'FR - Smoothed DUTL Left'!A24</f>
        <v>180</v>
      </c>
      <c r="B24">
        <f>'FR - Smoothed DUTL Left'!B24</f>
        <v>-0.60500000000000398</v>
      </c>
      <c r="C24">
        <f>'FR - Smoothed DUTL Right'!B24</f>
        <v>-0.42999999999999261</v>
      </c>
      <c r="D24">
        <f>'FR - Smoothed DUTL Mic1'!B24</f>
        <v>-3.9999999999992042E-2</v>
      </c>
      <c r="E24">
        <f>'FR - Smoothed DUTL Mic2'!B24</f>
        <v>4.5999999999992269E-2</v>
      </c>
      <c r="F24">
        <f>'FR - Smoothed DUTL Mic3'!B24</f>
        <v>-0.13700000000000045</v>
      </c>
      <c r="G24">
        <f>'FR - Smoothed DUTL Mic4'!B24</f>
        <v>-4.4000000000011141E-2</v>
      </c>
      <c r="H24">
        <f>'FR - Smoothed Self DUTL Mic1'!B24</f>
        <v>-0.13700000000000045</v>
      </c>
      <c r="I24">
        <f>'FR - Smoothed Self DUTL Mic2'!B24</f>
        <v>-0.38600000000000989</v>
      </c>
      <c r="J24">
        <f>'FR - Smoothed Self DUTL Mic3'!B24</f>
        <v>3.0999999999991701E-2</v>
      </c>
      <c r="K24">
        <f>'FR - Smoothed Self DUTL Mic4'!B24</f>
        <v>-9.6000000000003638E-2</v>
      </c>
    </row>
    <row r="25" spans="1:11" x14ac:dyDescent="0.25">
      <c r="A25">
        <f>'FR - Smoothed DUTL Left'!A25</f>
        <v>190</v>
      </c>
      <c r="B25">
        <f>'FR - Smoothed DUTL Left'!B25</f>
        <v>-0.52299999999999613</v>
      </c>
      <c r="C25">
        <f>'FR - Smoothed DUTL Right'!B25</f>
        <v>-0.49899999999999523</v>
      </c>
      <c r="D25">
        <f>'FR - Smoothed DUTL Mic1'!B25</f>
        <v>-1.9999999999996021E-2</v>
      </c>
      <c r="E25">
        <f>'FR - Smoothed DUTL Mic2'!B25</f>
        <v>5.6999999999987949E-2</v>
      </c>
      <c r="F25">
        <f>'FR - Smoothed DUTL Mic3'!B25</f>
        <v>-0.11899999999999977</v>
      </c>
      <c r="G25">
        <f>'FR - Smoothed DUTL Mic4'!B25</f>
        <v>-3.4000000000006025E-2</v>
      </c>
      <c r="H25">
        <f>'FR - Smoothed Self DUTL Mic1'!B25</f>
        <v>-0.132000000000005</v>
      </c>
      <c r="I25">
        <f>'FR - Smoothed Self DUTL Mic2'!B25</f>
        <v>-0.37300000000000466</v>
      </c>
      <c r="J25">
        <f>'FR - Smoothed Self DUTL Mic3'!B25</f>
        <v>-8.5999999999998522E-2</v>
      </c>
      <c r="K25">
        <f>'FR - Smoothed Self DUTL Mic4'!B25</f>
        <v>-0.25</v>
      </c>
    </row>
    <row r="26" spans="1:11" x14ac:dyDescent="0.25">
      <c r="A26">
        <f>'FR - Smoothed DUTL Left'!A26</f>
        <v>200</v>
      </c>
      <c r="B26">
        <f>'FR - Smoothed DUTL Left'!B26</f>
        <v>-0.42600000000000193</v>
      </c>
      <c r="C26">
        <f>'FR - Smoothed DUTL Right'!B26</f>
        <v>-0.45499999999999829</v>
      </c>
      <c r="D26">
        <f>'FR - Smoothed DUTL Mic1'!B26</f>
        <v>-2.4000000000000909E-2</v>
      </c>
      <c r="E26">
        <f>'FR - Smoothed DUTL Mic2'!B26</f>
        <v>4.9999999999997158E-2</v>
      </c>
      <c r="F26">
        <f>'FR - Smoothed DUTL Mic3'!B26</f>
        <v>-0.12599999999999056</v>
      </c>
      <c r="G26">
        <f>'FR - Smoothed DUTL Mic4'!B26</f>
        <v>-4.0999999999996817E-2</v>
      </c>
      <c r="H26">
        <f>'FR - Smoothed Self DUTL Mic1'!B26</f>
        <v>-9.4999999999998863E-2</v>
      </c>
      <c r="I26">
        <f>'FR - Smoothed Self DUTL Mic2'!B26</f>
        <v>-0.31300000000000239</v>
      </c>
      <c r="J26">
        <f>'FR - Smoothed Self DUTL Mic3'!B26</f>
        <v>-0.1600000000000108</v>
      </c>
      <c r="K26">
        <f>'FR - Smoothed Self DUTL Mic4'!B26</f>
        <v>-0.33800000000000807</v>
      </c>
    </row>
    <row r="27" spans="1:11" x14ac:dyDescent="0.25">
      <c r="A27">
        <f>'FR - Smoothed DUTL Left'!A27</f>
        <v>212</v>
      </c>
      <c r="B27">
        <f>'FR - Smoothed DUTL Left'!B27</f>
        <v>-0.34300000000000352</v>
      </c>
      <c r="C27">
        <f>'FR - Smoothed DUTL Right'!B27</f>
        <v>-0.35500000000000398</v>
      </c>
      <c r="D27">
        <f>'FR - Smoothed DUTL Mic1'!B27</f>
        <v>-3.6000000000001364E-2</v>
      </c>
      <c r="E27">
        <f>'FR - Smoothed DUTL Mic2'!B27</f>
        <v>5.1000000000001933E-2</v>
      </c>
      <c r="F27">
        <f>'FR - Smoothed DUTL Mic3'!B27</f>
        <v>-0.14300000000000068</v>
      </c>
      <c r="G27">
        <f>'FR - Smoothed DUTL Mic4'!B27</f>
        <v>-4.0999999999996817E-2</v>
      </c>
      <c r="H27">
        <f>'FR - Smoothed Self DUTL Mic1'!B27</f>
        <v>-8.5000000000007958E-2</v>
      </c>
      <c r="I27">
        <f>'FR - Smoothed Self DUTL Mic2'!B27</f>
        <v>-0.27499999999999147</v>
      </c>
      <c r="J27">
        <f>'FR - Smoothed Self DUTL Mic3'!B27</f>
        <v>-0.20600000000000307</v>
      </c>
      <c r="K27">
        <f>'FR - Smoothed Self DUTL Mic4'!B27</f>
        <v>-0.37399999999999523</v>
      </c>
    </row>
    <row r="28" spans="1:11" x14ac:dyDescent="0.25">
      <c r="A28">
        <f>'FR - Smoothed DUTL Left'!A28</f>
        <v>224</v>
      </c>
      <c r="B28">
        <f>'FR - Smoothed DUTL Left'!B28</f>
        <v>-0.28199999999999648</v>
      </c>
      <c r="C28">
        <f>'FR - Smoothed DUTL Right'!B28</f>
        <v>-0.28000000000000114</v>
      </c>
      <c r="D28">
        <f>'FR - Smoothed DUTL Mic1'!B28</f>
        <v>-3.1000000000005912E-2</v>
      </c>
      <c r="E28">
        <f>'FR - Smoothed DUTL Mic2'!B28</f>
        <v>6.6000000000002501E-2</v>
      </c>
      <c r="F28">
        <f>'FR - Smoothed DUTL Mic3'!B28</f>
        <v>-0.13700000000000045</v>
      </c>
      <c r="G28">
        <f>'FR - Smoothed DUTL Mic4'!B28</f>
        <v>-2.8000000000005798E-2</v>
      </c>
      <c r="H28">
        <f>'FR - Smoothed Self DUTL Mic1'!B28</f>
        <v>-9.4000000000008299E-2</v>
      </c>
      <c r="I28">
        <f>'FR - Smoothed Self DUTL Mic2'!B28</f>
        <v>-0.23299999999998988</v>
      </c>
      <c r="J28">
        <f>'FR - Smoothed Self DUTL Mic3'!B28</f>
        <v>-0.22400000000000375</v>
      </c>
      <c r="K28">
        <f>'FR - Smoothed Self DUTL Mic4'!B28</f>
        <v>-0.34999999999999432</v>
      </c>
    </row>
    <row r="29" spans="1:11" x14ac:dyDescent="0.25">
      <c r="A29">
        <f>'FR - Smoothed DUTL Left'!A29</f>
        <v>236</v>
      </c>
      <c r="B29">
        <f>'FR - Smoothed DUTL Left'!B29</f>
        <v>-0.2149999999999892</v>
      </c>
      <c r="C29">
        <f>'FR - Smoothed DUTL Right'!B29</f>
        <v>-0.21300000000000807</v>
      </c>
      <c r="D29">
        <f>'FR - Smoothed DUTL Mic1'!B29</f>
        <v>-1.6999999999995907E-2</v>
      </c>
      <c r="E29">
        <f>'FR - Smoothed DUTL Mic2'!B29</f>
        <v>8.5000000000007958E-2</v>
      </c>
      <c r="F29">
        <f>'FR - Smoothed DUTL Mic3'!B29</f>
        <v>-0.11199999999999477</v>
      </c>
      <c r="G29">
        <f>'FR - Smoothed DUTL Mic4'!B29</f>
        <v>-1.2000000000000455E-2</v>
      </c>
      <c r="H29">
        <f>'FR - Smoothed Self DUTL Mic1'!B29</f>
        <v>-7.9999999999998295E-2</v>
      </c>
      <c r="I29">
        <f>'FR - Smoothed Self DUTL Mic2'!B29</f>
        <v>-0.14100000000000534</v>
      </c>
      <c r="J29">
        <f>'FR - Smoothed Self DUTL Mic3'!B29</f>
        <v>-0.20399999999999352</v>
      </c>
      <c r="K29">
        <f>'FR - Smoothed Self DUTL Mic4'!B29</f>
        <v>-0.25800000000000978</v>
      </c>
    </row>
    <row r="30" spans="1:11" x14ac:dyDescent="0.25">
      <c r="A30">
        <f>'FR - Smoothed DUTL Left'!A30</f>
        <v>250</v>
      </c>
      <c r="B30">
        <f>'FR - Smoothed DUTL Left'!B30</f>
        <v>-0.13600000000000989</v>
      </c>
      <c r="C30">
        <f>'FR - Smoothed DUTL Right'!B30</f>
        <v>-0.14199999999999591</v>
      </c>
      <c r="D30">
        <f>'FR - Smoothed DUTL Mic1'!B30</f>
        <v>-1.2999999999991019E-2</v>
      </c>
      <c r="E30">
        <f>'FR - Smoothed DUTL Mic2'!B30</f>
        <v>9.1999999999998749E-2</v>
      </c>
      <c r="F30">
        <f>'FR - Smoothed DUTL Mic3'!B30</f>
        <v>-0.10099999999999909</v>
      </c>
      <c r="G30">
        <f>'FR - Smoothed DUTL Mic4'!B30</f>
        <v>-9.0000000000003411E-3</v>
      </c>
      <c r="H30">
        <f>'FR - Smoothed Self DUTL Mic1'!B30</f>
        <v>-4.399999999999693E-2</v>
      </c>
      <c r="I30">
        <f>'FR - Smoothed Self DUTL Mic2'!B30</f>
        <v>-2.5999999999996248E-2</v>
      </c>
      <c r="J30">
        <f>'FR - Smoothed Self DUTL Mic3'!B30</f>
        <v>-0.16499999999999204</v>
      </c>
      <c r="K30">
        <f>'FR - Smoothed Self DUTL Mic4'!B30</f>
        <v>-0.14199999999999591</v>
      </c>
    </row>
    <row r="31" spans="1:11" x14ac:dyDescent="0.25">
      <c r="A31">
        <f>'FR - Smoothed DUTL Left'!A31</f>
        <v>265</v>
      </c>
      <c r="B31">
        <f>'FR - Smoothed DUTL Left'!B31</f>
        <v>-7.2999999999993292E-2</v>
      </c>
      <c r="C31">
        <f>'FR - Smoothed DUTL Right'!B31</f>
        <v>-8.99999999999892E-2</v>
      </c>
      <c r="D31">
        <f>'FR - Smoothed DUTL Mic1'!B31</f>
        <v>-1.8999999999991246E-2</v>
      </c>
      <c r="E31">
        <f>'FR - Smoothed DUTL Mic2'!B31</f>
        <v>8.3000000000012619E-2</v>
      </c>
      <c r="F31">
        <f>'FR - Smoothed DUTL Mic3'!B31</f>
        <v>-0.11100000000000421</v>
      </c>
      <c r="G31">
        <f>'FR - Smoothed DUTL Mic4'!B31</f>
        <v>-2.1000000000000796E-2</v>
      </c>
      <c r="H31">
        <f>'FR - Smoothed Self DUTL Mic1'!B31</f>
        <v>-1.6999999999995907E-2</v>
      </c>
      <c r="I31">
        <f>'FR - Smoothed Self DUTL Mic2'!B31</f>
        <v>5.5999999999997385E-2</v>
      </c>
      <c r="J31">
        <f>'FR - Smoothed Self DUTL Mic3'!B31</f>
        <v>-0.13500000000000512</v>
      </c>
      <c r="K31">
        <f>'FR - Smoothed Self DUTL Mic4'!B31</f>
        <v>-5.6000000000011596E-2</v>
      </c>
    </row>
    <row r="32" spans="1:11" x14ac:dyDescent="0.25">
      <c r="A32">
        <f>'FR - Smoothed DUTL Left'!A32</f>
        <v>280</v>
      </c>
      <c r="B32">
        <f>'FR - Smoothed DUTL Left'!B32</f>
        <v>-4.4000000000011141E-2</v>
      </c>
      <c r="C32">
        <f>'FR - Smoothed DUTL Right'!B32</f>
        <v>-6.8000000000012051E-2</v>
      </c>
      <c r="D32">
        <f>'FR - Smoothed DUTL Mic1'!B32</f>
        <v>-2.5000000000005684E-2</v>
      </c>
      <c r="E32">
        <f>'FR - Smoothed DUTL Mic2'!B32</f>
        <v>6.599999999998829E-2</v>
      </c>
      <c r="F32">
        <f>'FR - Smoothed DUTL Mic3'!B32</f>
        <v>-0.12900000000000489</v>
      </c>
      <c r="G32">
        <f>'FR - Smoothed DUTL Mic4'!B32</f>
        <v>-3.9000000000001478E-2</v>
      </c>
      <c r="H32">
        <f>'FR - Smoothed Self DUTL Mic1'!B32</f>
        <v>-4.9999999999954525E-3</v>
      </c>
      <c r="I32">
        <f>'FR - Smoothed Self DUTL Mic2'!B32</f>
        <v>9.1999999999998749E-2</v>
      </c>
      <c r="J32">
        <f>'FR - Smoothed Self DUTL Mic3'!B32</f>
        <v>-0.12599999999999056</v>
      </c>
      <c r="K32">
        <f>'FR - Smoothed Self DUTL Mic4'!B32</f>
        <v>-1.8000000000000682E-2</v>
      </c>
    </row>
    <row r="33" spans="1:11" x14ac:dyDescent="0.25">
      <c r="A33">
        <f>'FR - Smoothed DUTL Left'!A33</f>
        <v>300</v>
      </c>
      <c r="B33">
        <f>'FR - Smoothed DUTL Left'!B33</f>
        <v>-4.399999999999693E-2</v>
      </c>
      <c r="C33">
        <f>'FR - Smoothed DUTL Right'!B33</f>
        <v>-5.4000000000002046E-2</v>
      </c>
      <c r="D33">
        <f>'FR - Smoothed DUTL Mic1'!B33</f>
        <v>-2.7000000000001023E-2</v>
      </c>
      <c r="E33">
        <f>'FR - Smoothed DUTL Mic2'!B33</f>
        <v>5.5000000000006821E-2</v>
      </c>
      <c r="F33">
        <f>'FR - Smoothed DUTL Mic3'!B33</f>
        <v>-0.13800000000000523</v>
      </c>
      <c r="G33">
        <f>'FR - Smoothed DUTL Mic4'!B33</f>
        <v>-4.8000000000001819E-2</v>
      </c>
      <c r="H33">
        <f>'FR - Smoothed Self DUTL Mic1'!B33</f>
        <v>-4.9999999999954525E-3</v>
      </c>
      <c r="I33">
        <f>'FR - Smoothed Self DUTL Mic2'!B33</f>
        <v>9.9999999999994316E-2</v>
      </c>
      <c r="J33">
        <f>'FR - Smoothed Self DUTL Mic3'!B33</f>
        <v>-0.13700000000000045</v>
      </c>
      <c r="K33">
        <f>'FR - Smoothed Self DUTL Mic4'!B33</f>
        <v>-2.4000000000000909E-2</v>
      </c>
    </row>
    <row r="34" spans="1:11" x14ac:dyDescent="0.25">
      <c r="A34">
        <f>'FR - Smoothed DUTL Left'!A34</f>
        <v>315</v>
      </c>
      <c r="B34">
        <f>'FR - Smoothed DUTL Left'!B34</f>
        <v>-6.6000000000002501E-2</v>
      </c>
      <c r="C34">
        <f>'FR - Smoothed DUTL Right'!B34</f>
        <v>-6.0000000000002274E-2</v>
      </c>
      <c r="D34">
        <f>'FR - Smoothed DUTL Mic1'!B34</f>
        <v>-2.7000000000001023E-2</v>
      </c>
      <c r="E34">
        <f>'FR - Smoothed DUTL Mic2'!B34</f>
        <v>5.700000000000216E-2</v>
      </c>
      <c r="F34">
        <f>'FR - Smoothed DUTL Mic3'!B34</f>
        <v>-0.13599999999999568</v>
      </c>
      <c r="G34">
        <f>'FR - Smoothed DUTL Mic4'!B34</f>
        <v>-4.5999999999992269E-2</v>
      </c>
      <c r="H34">
        <f>'FR - Smoothed Self DUTL Mic1'!B34</f>
        <v>-1.9999999999996021E-2</v>
      </c>
      <c r="I34">
        <f>'FR - Smoothed Self DUTL Mic2'!B34</f>
        <v>8.7000000000003297E-2</v>
      </c>
      <c r="J34">
        <f>'FR - Smoothed Self DUTL Mic3'!B34</f>
        <v>-0.17300000000000182</v>
      </c>
      <c r="K34">
        <f>'FR - Smoothed Self DUTL Mic4'!B34</f>
        <v>-6.9000000000002615E-2</v>
      </c>
    </row>
    <row r="35" spans="1:11" x14ac:dyDescent="0.25">
      <c r="A35">
        <f>'FR - Smoothed DUTL Left'!A35</f>
        <v>335</v>
      </c>
      <c r="B35">
        <f>'FR - Smoothed DUTL Left'!B35</f>
        <v>-0.10800000000000409</v>
      </c>
      <c r="C35">
        <f>'FR - Smoothed DUTL Right'!B35</f>
        <v>-0.10999999999999943</v>
      </c>
      <c r="D35">
        <f>'FR - Smoothed DUTL Mic1'!B35</f>
        <v>-2.2999999999996135E-2</v>
      </c>
      <c r="E35">
        <f>'FR - Smoothed DUTL Mic2'!B35</f>
        <v>6.1999999999997613E-2</v>
      </c>
      <c r="F35">
        <f>'FR - Smoothed DUTL Mic3'!B35</f>
        <v>-0.13400000000000034</v>
      </c>
      <c r="G35">
        <f>'FR - Smoothed DUTL Mic4'!B35</f>
        <v>-4.2000000000001592E-2</v>
      </c>
      <c r="H35">
        <f>'FR - Smoothed Self DUTL Mic1'!B35</f>
        <v>-5.8999999999997499E-2</v>
      </c>
      <c r="I35">
        <f>'FR - Smoothed Self DUTL Mic2'!B35</f>
        <v>3.9000000000001478E-2</v>
      </c>
      <c r="J35">
        <f>'FR - Smoothed Self DUTL Mic3'!B35</f>
        <v>-0.2289999999999992</v>
      </c>
      <c r="K35">
        <f>'FR - Smoothed Self DUTL Mic4'!B35</f>
        <v>-0.14800000000001035</v>
      </c>
    </row>
    <row r="36" spans="1:11" x14ac:dyDescent="0.25">
      <c r="A36">
        <f>'FR - Smoothed DUTL Left'!A36</f>
        <v>355</v>
      </c>
      <c r="B36">
        <f>'FR - Smoothed DUTL Left'!B36</f>
        <v>-0.1629999999999967</v>
      </c>
      <c r="C36">
        <f>'FR - Smoothed DUTL Right'!B36</f>
        <v>-0.18899999999999295</v>
      </c>
      <c r="D36">
        <f>'FR - Smoothed DUTL Mic1'!B36</f>
        <v>-1.5999999999991132E-2</v>
      </c>
      <c r="E36">
        <f>'FR - Smoothed DUTL Mic2'!B36</f>
        <v>6.4999999999997726E-2</v>
      </c>
      <c r="F36">
        <f>'FR - Smoothed DUTL Mic3'!B36</f>
        <v>-0.13499999999999091</v>
      </c>
      <c r="G36">
        <f>'FR - Smoothed DUTL Mic4'!B36</f>
        <v>-4.0999999999996817E-2</v>
      </c>
      <c r="H36">
        <f>'FR - Smoothed Self DUTL Mic1'!B36</f>
        <v>-9.3000000000003524E-2</v>
      </c>
      <c r="I36">
        <f>'FR - Smoothed Self DUTL Mic2'!B36</f>
        <v>-9.9999999999056399E-4</v>
      </c>
      <c r="J36">
        <f>'FR - Smoothed Self DUTL Mic3'!B36</f>
        <v>-0.26600000000000534</v>
      </c>
      <c r="K36">
        <f>'FR - Smoothed Self DUTL Mic4'!B36</f>
        <v>-0.19599999999999795</v>
      </c>
    </row>
    <row r="37" spans="1:11" x14ac:dyDescent="0.25">
      <c r="A37">
        <f>'FR - Smoothed DUTL Left'!A37</f>
        <v>375</v>
      </c>
      <c r="B37">
        <f>'FR - Smoothed DUTL Left'!B37</f>
        <v>-0.21800000000000352</v>
      </c>
      <c r="C37">
        <f>'FR - Smoothed DUTL Right'!B37</f>
        <v>-0.27199999999999136</v>
      </c>
      <c r="D37">
        <f>'FR - Smoothed DUTL Mic1'!B37</f>
        <v>-1.1000000000009891E-2</v>
      </c>
      <c r="E37">
        <f>'FR - Smoothed DUTL Mic2'!B37</f>
        <v>6.9000000000002615E-2</v>
      </c>
      <c r="F37">
        <f>'FR - Smoothed DUTL Mic3'!B37</f>
        <v>-0.13700000000000045</v>
      </c>
      <c r="G37">
        <f>'FR - Smoothed DUTL Mic4'!B37</f>
        <v>-3.9000000000001478E-2</v>
      </c>
      <c r="H37">
        <f>'FR - Smoothed Self DUTL Mic1'!B37</f>
        <v>-0.10200000000000387</v>
      </c>
      <c r="I37">
        <f>'FR - Smoothed Self DUTL Mic2'!B37</f>
        <v>9.9999999999909051E-3</v>
      </c>
      <c r="J37">
        <f>'FR - Smoothed Self DUTL Mic3'!B37</f>
        <v>-0.27000000000001023</v>
      </c>
      <c r="K37">
        <f>'FR - Smoothed Self DUTL Mic4'!B37</f>
        <v>-0.17399999999999238</v>
      </c>
    </row>
    <row r="38" spans="1:11" x14ac:dyDescent="0.25">
      <c r="A38">
        <f>'FR - Smoothed DUTL Left'!A38</f>
        <v>400</v>
      </c>
      <c r="B38">
        <f>'FR - Smoothed DUTL Left'!B38</f>
        <v>-0.26699999999999591</v>
      </c>
      <c r="C38">
        <f>'FR - Smoothed DUTL Right'!B38</f>
        <v>-0.34199999999999875</v>
      </c>
      <c r="D38">
        <f>'FR - Smoothed DUTL Mic1'!B38</f>
        <v>-1.6999999999995907E-2</v>
      </c>
      <c r="E38">
        <f>'FR - Smoothed DUTL Mic2'!B38</f>
        <v>7.0999999999997954E-2</v>
      </c>
      <c r="F38">
        <f>'FR - Smoothed DUTL Mic3'!B38</f>
        <v>-0.13700000000000045</v>
      </c>
      <c r="G38">
        <f>'FR - Smoothed DUTL Mic4'!B38</f>
        <v>-3.9000000000001478E-2</v>
      </c>
      <c r="H38">
        <f>'FR - Smoothed Self DUTL Mic1'!B38</f>
        <v>-0.15000000000000568</v>
      </c>
      <c r="I38">
        <f>'FR - Smoothed Self DUTL Mic2'!B38</f>
        <v>1.300000000000523E-2</v>
      </c>
      <c r="J38">
        <f>'FR - Smoothed Self DUTL Mic3'!B38</f>
        <v>-0.31999999999999318</v>
      </c>
      <c r="K38">
        <f>'FR - Smoothed Self DUTL Mic4'!B38</f>
        <v>-0.17400000000000659</v>
      </c>
    </row>
    <row r="39" spans="1:11" x14ac:dyDescent="0.25">
      <c r="A39">
        <f>'FR - Smoothed DUTL Left'!A39</f>
        <v>425</v>
      </c>
      <c r="B39">
        <f>'FR - Smoothed DUTL Left'!B39</f>
        <v>-0.32100000000001216</v>
      </c>
      <c r="C39">
        <f>'FR - Smoothed DUTL Right'!B39</f>
        <v>-0.39499999999999602</v>
      </c>
      <c r="D39">
        <f>'FR - Smoothed DUTL Mic1'!B39</f>
        <v>-3.50000000000108E-2</v>
      </c>
      <c r="E39">
        <f>'FR - Smoothed DUTL Mic2'!B39</f>
        <v>6.6000000000002501E-2</v>
      </c>
      <c r="F39">
        <f>'FR - Smoothed DUTL Mic3'!B39</f>
        <v>-0.14399999999999125</v>
      </c>
      <c r="G39">
        <f>'FR - Smoothed DUTL Mic4'!B39</f>
        <v>-4.5000000000001705E-2</v>
      </c>
      <c r="H39">
        <f>'FR - Smoothed Self DUTL Mic1'!B39</f>
        <v>-0.30700000000000216</v>
      </c>
      <c r="I39">
        <f>'FR - Smoothed Self DUTL Mic2'!B39</f>
        <v>-9.1999999999998749E-2</v>
      </c>
      <c r="J39">
        <f>'FR - Smoothed Self DUTL Mic3'!B39</f>
        <v>-0.47700000000000387</v>
      </c>
      <c r="K39">
        <f>'FR - Smoothed Self DUTL Mic4'!B39</f>
        <v>-0.29200000000000159</v>
      </c>
    </row>
    <row r="40" spans="1:11" x14ac:dyDescent="0.25">
      <c r="A40">
        <f>'FR - Smoothed DUTL Left'!A40</f>
        <v>450</v>
      </c>
      <c r="B40">
        <f>'FR - Smoothed DUTL Left'!B40</f>
        <v>-0.37700000000000955</v>
      </c>
      <c r="C40">
        <f>'FR - Smoothed DUTL Right'!B40</f>
        <v>-0.43500000000000227</v>
      </c>
      <c r="D40">
        <f>'FR - Smoothed DUTL Mic1'!B40</f>
        <v>-5.8000000000006935E-2</v>
      </c>
      <c r="E40">
        <f>'FR - Smoothed DUTL Mic2'!B40</f>
        <v>5.2000000000006708E-2</v>
      </c>
      <c r="F40">
        <f>'FR - Smoothed DUTL Mic3'!B40</f>
        <v>-0.15899999999999181</v>
      </c>
      <c r="G40">
        <f>'FR - Smoothed DUTL Mic4'!B40</f>
        <v>-6.0000000000002274E-2</v>
      </c>
      <c r="H40">
        <f>'FR - Smoothed Self DUTL Mic1'!B40</f>
        <v>-0.55399999999998784</v>
      </c>
      <c r="I40">
        <f>'FR - Smoothed Self DUTL Mic2'!B40</f>
        <v>-0.31900000000000261</v>
      </c>
      <c r="J40">
        <f>'FR - Smoothed Self DUTL Mic3'!B40</f>
        <v>-0.71099999999999852</v>
      </c>
      <c r="K40">
        <f>'FR - Smoothed Self DUTL Mic4'!B40</f>
        <v>-0.5210000000000008</v>
      </c>
    </row>
    <row r="41" spans="1:11" x14ac:dyDescent="0.25">
      <c r="A41">
        <f>'FR - Smoothed DUTL Left'!A41</f>
        <v>475</v>
      </c>
      <c r="B41">
        <f>'FR - Smoothed DUTL Left'!B41</f>
        <v>-0.40200000000000102</v>
      </c>
      <c r="C41">
        <f>'FR - Smoothed DUTL Right'!B41</f>
        <v>-0.44200000000000728</v>
      </c>
      <c r="D41">
        <f>'FR - Smoothed DUTL Mic1'!B41</f>
        <v>-7.0999999999997954E-2</v>
      </c>
      <c r="E41">
        <f>'FR - Smoothed DUTL Mic2'!B41</f>
        <v>3.7999999999996703E-2</v>
      </c>
      <c r="F41">
        <f>'FR - Smoothed DUTL Mic3'!B41</f>
        <v>-0.15900000000000603</v>
      </c>
      <c r="G41">
        <f>'FR - Smoothed DUTL Mic4'!B41</f>
        <v>-6.4000000000007162E-2</v>
      </c>
      <c r="H41">
        <f>'FR - Smoothed Self DUTL Mic1'!B41</f>
        <v>-0.80700000000000216</v>
      </c>
      <c r="I41">
        <f>'FR - Smoothed Self DUTL Mic2'!B41</f>
        <v>-0.60099999999999909</v>
      </c>
      <c r="J41">
        <f>'FR - Smoothed Self DUTL Mic3'!B41</f>
        <v>-0.93599999999999284</v>
      </c>
      <c r="K41">
        <f>'FR - Smoothed Self DUTL Mic4'!B41</f>
        <v>-0.78400000000000603</v>
      </c>
    </row>
    <row r="42" spans="1:11" x14ac:dyDescent="0.25">
      <c r="A42">
        <f>'FR - Smoothed DUTL Left'!A42</f>
        <v>500</v>
      </c>
      <c r="B42">
        <f>'FR - Smoothed DUTL Left'!B42</f>
        <v>-0.38599999999999568</v>
      </c>
      <c r="C42">
        <f>'FR - Smoothed DUTL Right'!B42</f>
        <v>-0.41899999999999693</v>
      </c>
      <c r="D42">
        <f>'FR - Smoothed DUTL Mic1'!B42</f>
        <v>-4.5999999999992269E-2</v>
      </c>
      <c r="E42">
        <f>'FR - Smoothed DUTL Mic2'!B42</f>
        <v>4.5000000000001705E-2</v>
      </c>
      <c r="F42">
        <f>'FR - Smoothed DUTL Mic3'!B42</f>
        <v>-0.11800000000000921</v>
      </c>
      <c r="G42">
        <f>'FR - Smoothed DUTL Mic4'!B42</f>
        <v>-3.9999999999992042E-2</v>
      </c>
      <c r="H42">
        <f>'FR - Smoothed Self DUTL Mic1'!B42</f>
        <v>-0.95400000000000773</v>
      </c>
      <c r="I42">
        <f>'FR - Smoothed Self DUTL Mic2'!B42</f>
        <v>-0.83400000000000318</v>
      </c>
      <c r="J42">
        <f>'FR - Smoothed Self DUTL Mic3'!B42</f>
        <v>-1.046999999999997</v>
      </c>
      <c r="K42">
        <f>'FR - Smoothed Self DUTL Mic4'!B42</f>
        <v>-0.98899999999999011</v>
      </c>
    </row>
    <row r="43" spans="1:11" x14ac:dyDescent="0.25">
      <c r="A43">
        <f>'FR - Smoothed DUTL Left'!A43</f>
        <v>530</v>
      </c>
      <c r="B43">
        <f>'FR - Smoothed DUTL Left'!B43</f>
        <v>-0.35899999999999466</v>
      </c>
      <c r="C43">
        <f>'FR - Smoothed DUTL Right'!B43</f>
        <v>-0.4059999999999917</v>
      </c>
      <c r="D43">
        <f>'FR - Smoothed DUTL Mic1'!B43</f>
        <v>-1.2999999999991019E-2</v>
      </c>
      <c r="E43">
        <f>'FR - Smoothed DUTL Mic2'!B43</f>
        <v>6.1999999999997613E-2</v>
      </c>
      <c r="F43">
        <f>'FR - Smoothed DUTL Mic3'!B43</f>
        <v>-0.10099999999999909</v>
      </c>
      <c r="G43">
        <f>'FR - Smoothed DUTL Mic4'!B43</f>
        <v>-2.5000000000005684E-2</v>
      </c>
      <c r="H43">
        <f>'FR - Smoothed Self DUTL Mic1'!B43</f>
        <v>-0.90200000000000102</v>
      </c>
      <c r="I43">
        <f>'FR - Smoothed Self DUTL Mic2'!B43</f>
        <v>-0.92000000000000171</v>
      </c>
      <c r="J43">
        <f>'FR - Smoothed Self DUTL Mic3'!B43</f>
        <v>-0.95300000000000296</v>
      </c>
      <c r="K43">
        <f>'FR - Smoothed Self DUTL Mic4'!B43</f>
        <v>-1.032999999999987</v>
      </c>
    </row>
    <row r="44" spans="1:11" x14ac:dyDescent="0.25">
      <c r="A44">
        <f>'FR - Smoothed DUTL Left'!A44</f>
        <v>560</v>
      </c>
      <c r="B44">
        <f>'FR - Smoothed DUTL Left'!B44</f>
        <v>-0.34600000000000364</v>
      </c>
      <c r="C44">
        <f>'FR - Smoothed DUTL Right'!B44</f>
        <v>-0.40800000000000125</v>
      </c>
      <c r="D44">
        <f>'FR - Smoothed DUTL Mic1'!B44</f>
        <v>-1.5000000000000568E-2</v>
      </c>
      <c r="E44">
        <f>'FR - Smoothed DUTL Mic2'!B44</f>
        <v>6.799999999999784E-2</v>
      </c>
      <c r="F44">
        <f>'FR - Smoothed DUTL Mic3'!B44</f>
        <v>-0.1039999999999992</v>
      </c>
      <c r="G44">
        <f>'FR - Smoothed DUTL Mic4'!B44</f>
        <v>-2.4000000000000909E-2</v>
      </c>
      <c r="H44">
        <f>'FR - Smoothed Self DUTL Mic1'!B44</f>
        <v>-0.62600000000000477</v>
      </c>
      <c r="I44">
        <f>'FR - Smoothed Self DUTL Mic2'!B44</f>
        <v>-0.77700000000000102</v>
      </c>
      <c r="J44">
        <f>'FR - Smoothed Self DUTL Mic3'!B44</f>
        <v>-0.61700000000000443</v>
      </c>
      <c r="K44">
        <f>'FR - Smoothed Self DUTL Mic4'!B44</f>
        <v>-0.81799999999999784</v>
      </c>
    </row>
    <row r="45" spans="1:11" x14ac:dyDescent="0.25">
      <c r="A45">
        <f>'FR - Smoothed DUTL Left'!A45</f>
        <v>600</v>
      </c>
      <c r="B45">
        <f>'FR - Smoothed DUTL Left'!B45</f>
        <v>-0.36999999999999034</v>
      </c>
      <c r="C45">
        <f>'FR - Smoothed DUTL Right'!B45</f>
        <v>-0.42999999999999261</v>
      </c>
      <c r="D45">
        <f>'FR - Smoothed DUTL Mic1'!B45</f>
        <v>-2.4000000000000909E-2</v>
      </c>
      <c r="E45">
        <f>'FR - Smoothed DUTL Mic2'!B45</f>
        <v>6.9000000000002615E-2</v>
      </c>
      <c r="F45">
        <f>'FR - Smoothed DUTL Mic3'!B45</f>
        <v>-0.10999999999999943</v>
      </c>
      <c r="G45">
        <f>'FR - Smoothed DUTL Mic4'!B45</f>
        <v>-2.4999999999991473E-2</v>
      </c>
      <c r="H45">
        <f>'FR - Smoothed Self DUTL Mic1'!B45</f>
        <v>-0.3019999999999925</v>
      </c>
      <c r="I45">
        <f>'FR - Smoothed Self DUTL Mic2'!B45</f>
        <v>-0.46800000000000352</v>
      </c>
      <c r="J45">
        <f>'FR - Smoothed Self DUTL Mic3'!B45</f>
        <v>-0.26300000000000523</v>
      </c>
      <c r="K45">
        <f>'FR - Smoothed Self DUTL Mic4'!B45</f>
        <v>-0.43800000000000239</v>
      </c>
    </row>
    <row r="46" spans="1:11" x14ac:dyDescent="0.25">
      <c r="A46">
        <f>'FR - Smoothed DUTL Left'!A46</f>
        <v>630</v>
      </c>
      <c r="B46">
        <f>'FR - Smoothed DUTL Left'!B46</f>
        <v>-0.43099999999999739</v>
      </c>
      <c r="C46">
        <f>'FR - Smoothed DUTL Right'!B46</f>
        <v>-0.45999999999999375</v>
      </c>
      <c r="D46">
        <f>'FR - Smoothed DUTL Mic1'!B46</f>
        <v>-3.1999999999996476E-2</v>
      </c>
      <c r="E46">
        <f>'FR - Smoothed DUTL Mic2'!B46</f>
        <v>6.599999999998829E-2</v>
      </c>
      <c r="F46">
        <f>'FR - Smoothed DUTL Mic3'!B46</f>
        <v>-0.11599999999999966</v>
      </c>
      <c r="G46">
        <f>'FR - Smoothed DUTL Mic4'!B46</f>
        <v>-2.7000000000001023E-2</v>
      </c>
      <c r="H46">
        <f>'FR - Smoothed Self DUTL Mic1'!B46</f>
        <v>-0.22100000000000364</v>
      </c>
      <c r="I46">
        <f>'FR - Smoothed Self DUTL Mic2'!B46</f>
        <v>-0.24399999999999977</v>
      </c>
      <c r="J46">
        <f>'FR - Smoothed Self DUTL Mic3'!B46</f>
        <v>-0.19200000000000728</v>
      </c>
      <c r="K46">
        <f>'FR - Smoothed Self DUTL Mic4'!B46</f>
        <v>-0.21099999999999852</v>
      </c>
    </row>
    <row r="47" spans="1:11" x14ac:dyDescent="0.25">
      <c r="A47">
        <f>'FR - Smoothed DUTL Left'!A47</f>
        <v>670</v>
      </c>
      <c r="B47">
        <f>'FR - Smoothed DUTL Left'!B47</f>
        <v>-0.48300000000000409</v>
      </c>
      <c r="C47">
        <f>'FR - Smoothed DUTL Right'!B47</f>
        <v>-0.46799999999998931</v>
      </c>
      <c r="D47">
        <f>'FR - Smoothed DUTL Mic1'!B47</f>
        <v>-3.8999999999987267E-2</v>
      </c>
      <c r="E47">
        <f>'FR - Smoothed DUTL Mic2'!B47</f>
        <v>6.0999999999992838E-2</v>
      </c>
      <c r="F47">
        <f>'FR - Smoothed DUTL Mic3'!B47</f>
        <v>-0.11899999999999977</v>
      </c>
      <c r="G47">
        <f>'FR - Smoothed DUTL Mic4'!B47</f>
        <v>-2.9000000000010573E-2</v>
      </c>
      <c r="H47">
        <f>'FR - Smoothed Self DUTL Mic1'!B47</f>
        <v>-0.31499999999999773</v>
      </c>
      <c r="I47">
        <f>'FR - Smoothed Self DUTL Mic2'!B47</f>
        <v>-0.18999999999999773</v>
      </c>
      <c r="J47">
        <f>'FR - Smoothed Self DUTL Mic3'!B47</f>
        <v>-0.28000000000000114</v>
      </c>
      <c r="K47">
        <f>'FR - Smoothed Self DUTL Mic4'!B47</f>
        <v>-0.1910000000000025</v>
      </c>
    </row>
    <row r="48" spans="1:11" x14ac:dyDescent="0.25">
      <c r="A48">
        <f>'FR - Smoothed DUTL Left'!A48</f>
        <v>710</v>
      </c>
      <c r="B48">
        <f>'FR - Smoothed DUTL Left'!B48</f>
        <v>-0.49800000000000466</v>
      </c>
      <c r="C48">
        <f>'FR - Smoothed DUTL Right'!B48</f>
        <v>-0.45899999999998897</v>
      </c>
      <c r="D48">
        <f>'FR - Smoothed DUTL Mic1'!B48</f>
        <v>-4.1000000000011028E-2</v>
      </c>
      <c r="E48">
        <f>'FR - Smoothed DUTL Mic2'!B48</f>
        <v>5.700000000000216E-2</v>
      </c>
      <c r="F48">
        <f>'FR - Smoothed DUTL Mic3'!B48</f>
        <v>-0.11899999999999977</v>
      </c>
      <c r="G48">
        <f>'FR - Smoothed DUTL Mic4'!B48</f>
        <v>-3.0000000000001137E-2</v>
      </c>
      <c r="H48">
        <f>'FR - Smoothed Self DUTL Mic1'!B48</f>
        <v>-0.37700000000000955</v>
      </c>
      <c r="I48">
        <f>'FR - Smoothed Self DUTL Mic2'!B48</f>
        <v>-0.14699999999999136</v>
      </c>
      <c r="J48">
        <f>'FR - Smoothed Self DUTL Mic3'!B48</f>
        <v>-0.367999999999995</v>
      </c>
      <c r="K48">
        <f>'FR - Smoothed Self DUTL Mic4'!B48</f>
        <v>-0.1939999999999884</v>
      </c>
    </row>
    <row r="49" spans="1:11" x14ac:dyDescent="0.25">
      <c r="A49">
        <f>'FR - Smoothed DUTL Left'!A49</f>
        <v>750</v>
      </c>
      <c r="B49">
        <f>'FR - Smoothed DUTL Left'!B49</f>
        <v>-0.51800000000000068</v>
      </c>
      <c r="C49">
        <f>'FR - Smoothed DUTL Right'!B49</f>
        <v>-0.44700000000000273</v>
      </c>
      <c r="D49">
        <f>'FR - Smoothed DUTL Mic1'!B49</f>
        <v>-3.7999999999996703E-2</v>
      </c>
      <c r="E49">
        <f>'FR - Smoothed DUTL Mic2'!B49</f>
        <v>5.2999999999997272E-2</v>
      </c>
      <c r="F49">
        <f>'FR - Smoothed DUTL Mic3'!B49</f>
        <v>-0.117999999999995</v>
      </c>
      <c r="G49">
        <f>'FR - Smoothed DUTL Mic4'!B49</f>
        <v>-3.1000000000005912E-2</v>
      </c>
      <c r="H49">
        <f>'FR - Smoothed Self DUTL Mic1'!B49</f>
        <v>-0.35099999999999909</v>
      </c>
      <c r="I49">
        <f>'FR - Smoothed Self DUTL Mic2'!B49</f>
        <v>-7.2000000000002728E-2</v>
      </c>
      <c r="J49">
        <f>'FR - Smoothed Self DUTL Mic3'!B49</f>
        <v>-0.47200000000000841</v>
      </c>
      <c r="K49">
        <f>'FR - Smoothed Self DUTL Mic4'!B49</f>
        <v>-0.19299999999999784</v>
      </c>
    </row>
    <row r="50" spans="1:11" x14ac:dyDescent="0.25">
      <c r="A50">
        <f>'FR - Smoothed DUTL Left'!A50</f>
        <v>800</v>
      </c>
      <c r="B50">
        <f>'FR - Smoothed DUTL Left'!B50</f>
        <v>-0.53000000000000114</v>
      </c>
      <c r="C50">
        <f>'FR - Smoothed DUTL Right'!B50</f>
        <v>-0.42900000000000205</v>
      </c>
      <c r="D50">
        <f>'FR - Smoothed DUTL Mic1'!B50</f>
        <v>-3.1999999999996476E-2</v>
      </c>
      <c r="E50">
        <f>'FR - Smoothed DUTL Mic2'!B50</f>
        <v>5.2999999999997272E-2</v>
      </c>
      <c r="F50">
        <f>'FR - Smoothed DUTL Mic3'!B50</f>
        <v>-0.11600000000001387</v>
      </c>
      <c r="G50">
        <f>'FR - Smoothed DUTL Mic4'!B50</f>
        <v>-2.9000000000010573E-2</v>
      </c>
      <c r="H50">
        <f>'FR - Smoothed Self DUTL Mic1'!B50</f>
        <v>-0.28499999999999659</v>
      </c>
      <c r="I50">
        <f>'FR - Smoothed Self DUTL Mic2'!B50</f>
        <v>-3.3000000000001251E-2</v>
      </c>
      <c r="J50">
        <f>'FR - Smoothed Self DUTL Mic3'!B50</f>
        <v>-0.60300000000000864</v>
      </c>
      <c r="K50">
        <f>'FR - Smoothed Self DUTL Mic4'!B50</f>
        <v>-0.242999999999995</v>
      </c>
    </row>
    <row r="51" spans="1:11" x14ac:dyDescent="0.25">
      <c r="A51">
        <f>'FR - Smoothed DUTL Left'!A51</f>
        <v>850</v>
      </c>
      <c r="B51">
        <f>'FR - Smoothed DUTL Left'!B51</f>
        <v>-0.45099999999999341</v>
      </c>
      <c r="C51">
        <f>'FR - Smoothed DUTL Right'!B51</f>
        <v>-0.39900000000000091</v>
      </c>
      <c r="D51">
        <f>'FR - Smoothed DUTL Mic1'!B51</f>
        <v>-3.1000000000005912E-2</v>
      </c>
      <c r="E51">
        <f>'FR - Smoothed DUTL Mic2'!B51</f>
        <v>5.3999999999987836E-2</v>
      </c>
      <c r="F51">
        <f>'FR - Smoothed DUTL Mic3'!B51</f>
        <v>-0.11399999999999011</v>
      </c>
      <c r="G51">
        <f>'FR - Smoothed DUTL Mic4'!B51</f>
        <v>-2.1000000000000796E-2</v>
      </c>
      <c r="H51">
        <f>'FR - Smoothed Self DUTL Mic1'!B51</f>
        <v>-0.25100000000000477</v>
      </c>
      <c r="I51">
        <f>'FR - Smoothed Self DUTL Mic2'!B51</f>
        <v>-6.1000000000007049E-2</v>
      </c>
      <c r="J51">
        <f>'FR - Smoothed Self DUTL Mic3'!B51</f>
        <v>-0.66500000000000625</v>
      </c>
      <c r="K51">
        <f>'FR - Smoothed Self DUTL Mic4'!B51</f>
        <v>-0.33599999999999852</v>
      </c>
    </row>
    <row r="52" spans="1:11" x14ac:dyDescent="0.25">
      <c r="A52">
        <f>'FR - Smoothed DUTL Left'!A52</f>
        <v>900</v>
      </c>
      <c r="B52">
        <f>'FR - Smoothed DUTL Left'!B52</f>
        <v>-0.41100000000000136</v>
      </c>
      <c r="C52">
        <f>'FR - Smoothed DUTL Right'!B52</f>
        <v>-0.367999999999995</v>
      </c>
      <c r="D52">
        <f>'FR - Smoothed DUTL Mic1'!B52</f>
        <v>-4.0999999999996817E-2</v>
      </c>
      <c r="E52">
        <f>'FR - Smoothed DUTL Mic2'!B52</f>
        <v>5.1999999999992497E-2</v>
      </c>
      <c r="F52">
        <f>'FR - Smoothed DUTL Mic3'!B52</f>
        <v>-0.11899999999999977</v>
      </c>
      <c r="G52">
        <f>'FR - Smoothed DUTL Mic4'!B52</f>
        <v>-1.6000000000005343E-2</v>
      </c>
      <c r="H52">
        <f>'FR - Smoothed Self DUTL Mic1'!B52</f>
        <v>-0.27599999999999625</v>
      </c>
      <c r="I52">
        <f>'FR - Smoothed Self DUTL Mic2'!B52</f>
        <v>-0.13400000000000034</v>
      </c>
      <c r="J52">
        <f>'FR - Smoothed Self DUTL Mic3'!B52</f>
        <v>-0.61999999999999034</v>
      </c>
      <c r="K52">
        <f>'FR - Smoothed Self DUTL Mic4'!B52</f>
        <v>-0.39900000000000091</v>
      </c>
    </row>
    <row r="53" spans="1:11" x14ac:dyDescent="0.25">
      <c r="A53">
        <f>'FR - Smoothed DUTL Left'!A53</f>
        <v>950</v>
      </c>
      <c r="B53">
        <f>'FR - Smoothed DUTL Left'!B53</f>
        <v>-0.39799999999999613</v>
      </c>
      <c r="C53">
        <f>'FR - Smoothed DUTL Right'!B53</f>
        <v>-0.32200000000000273</v>
      </c>
      <c r="D53">
        <f>'FR - Smoothed DUTL Mic1'!B53</f>
        <v>-5.7999999999992724E-2</v>
      </c>
      <c r="E53">
        <f>'FR - Smoothed DUTL Mic2'!B53</f>
        <v>4.399999999999693E-2</v>
      </c>
      <c r="F53">
        <f>'FR - Smoothed DUTL Mic3'!B53</f>
        <v>-0.14499999999999602</v>
      </c>
      <c r="G53">
        <f>'FR - Smoothed DUTL Mic4'!B53</f>
        <v>-2.3000000000010346E-2</v>
      </c>
      <c r="H53">
        <f>'FR - Smoothed Self DUTL Mic1'!B53</f>
        <v>-0.31199999999999761</v>
      </c>
      <c r="I53">
        <f>'FR - Smoothed Self DUTL Mic2'!B53</f>
        <v>-0.21800000000000352</v>
      </c>
      <c r="J53">
        <f>'FR - Smoothed Self DUTL Mic3'!B53</f>
        <v>-0.57999999999999829</v>
      </c>
      <c r="K53">
        <f>'FR - Smoothed Self DUTL Mic4'!B53</f>
        <v>-0.43599999999999284</v>
      </c>
    </row>
    <row r="54" spans="1:11" x14ac:dyDescent="0.25">
      <c r="A54">
        <f>'FR - Smoothed DUTL Left'!A54</f>
        <v>1000</v>
      </c>
      <c r="B54">
        <f>'FR - Smoothed DUTL Left'!B54</f>
        <v>-0.34499999999999886</v>
      </c>
      <c r="C54">
        <f>'FR - Smoothed DUTL Right'!B54</f>
        <v>-0.25799999999999557</v>
      </c>
      <c r="D54">
        <f>'FR - Smoothed DUTL Mic1'!B54</f>
        <v>-5.8999999999997499E-2</v>
      </c>
      <c r="E54">
        <f>'FR - Smoothed DUTL Mic2'!B54</f>
        <v>3.3000000000001251E-2</v>
      </c>
      <c r="F54">
        <f>'FR - Smoothed DUTL Mic3'!B54</f>
        <v>-0.17399999999999238</v>
      </c>
      <c r="G54">
        <f>'FR - Smoothed DUTL Mic4'!B54</f>
        <v>-4.399999999999693E-2</v>
      </c>
      <c r="H54">
        <f>'FR - Smoothed Self DUTL Mic1'!B54</f>
        <v>-0.3089999999999975</v>
      </c>
      <c r="I54">
        <f>'FR - Smoothed Self DUTL Mic2'!B54</f>
        <v>-0.26099999999999568</v>
      </c>
      <c r="J54">
        <f>'FR - Smoothed Self DUTL Mic3'!B54</f>
        <v>-0.54099999999999682</v>
      </c>
      <c r="K54">
        <f>'FR - Smoothed Self DUTL Mic4'!B54</f>
        <v>-0.44199999999999307</v>
      </c>
    </row>
    <row r="55" spans="1:11" x14ac:dyDescent="0.25">
      <c r="A55">
        <f>'FR - Smoothed DUTL Left'!A55</f>
        <v>1060</v>
      </c>
      <c r="B55">
        <f>'FR - Smoothed DUTL Left'!B55</f>
        <v>-0.27499999999999147</v>
      </c>
      <c r="C55">
        <f>'FR - Smoothed DUTL Right'!B55</f>
        <v>-0.19099999999998829</v>
      </c>
      <c r="D55">
        <f>'FR - Smoothed DUTL Mic1'!B55</f>
        <v>-4.399999999999693E-2</v>
      </c>
      <c r="E55">
        <f>'FR - Smoothed DUTL Mic2'!B55</f>
        <v>3.6000000000001364E-2</v>
      </c>
      <c r="F55">
        <f>'FR - Smoothed DUTL Mic3'!B55</f>
        <v>-0.17900000000000205</v>
      </c>
      <c r="G55">
        <f>'FR - Smoothed DUTL Mic4'!B55</f>
        <v>-7.5000000000002842E-2</v>
      </c>
      <c r="H55">
        <f>'FR - Smoothed Self DUTL Mic1'!B55</f>
        <v>-0.25400000000000489</v>
      </c>
      <c r="I55">
        <f>'FR - Smoothed Self DUTL Mic2'!B55</f>
        <v>-0.22400000000000375</v>
      </c>
      <c r="J55">
        <f>'FR - Smoothed Self DUTL Mic3'!B55</f>
        <v>-0.44799999999999329</v>
      </c>
      <c r="K55">
        <f>'FR - Smoothed Self DUTL Mic4'!B55</f>
        <v>-0.382000000000005</v>
      </c>
    </row>
    <row r="56" spans="1:11" x14ac:dyDescent="0.25">
      <c r="A56">
        <f>'FR - Smoothed DUTL Left'!A56</f>
        <v>1120</v>
      </c>
      <c r="B56">
        <f>'FR - Smoothed DUTL Left'!B56</f>
        <v>-0.20600000000000307</v>
      </c>
      <c r="C56">
        <f>'FR - Smoothed DUTL Right'!B56</f>
        <v>-0.12099999999999511</v>
      </c>
      <c r="D56">
        <f>'FR - Smoothed DUTL Mic1'!B56</f>
        <v>-2.7999999999991587E-2</v>
      </c>
      <c r="E56">
        <f>'FR - Smoothed DUTL Mic2'!B56</f>
        <v>4.9999999999997158E-2</v>
      </c>
      <c r="F56">
        <f>'FR - Smoothed DUTL Mic3'!B56</f>
        <v>-0.16700000000000159</v>
      </c>
      <c r="G56">
        <f>'FR - Smoothed DUTL Mic4'!B56</f>
        <v>-8.100000000000307E-2</v>
      </c>
      <c r="H56">
        <f>'FR - Smoothed Self DUTL Mic1'!B56</f>
        <v>-0.17099999999999227</v>
      </c>
      <c r="I56">
        <f>'FR - Smoothed Self DUTL Mic2'!B56</f>
        <v>-0.13900000000001</v>
      </c>
      <c r="J56">
        <f>'FR - Smoothed Self DUTL Mic3'!B56</f>
        <v>-0.30999999999998806</v>
      </c>
      <c r="K56">
        <f>'FR - Smoothed Self DUTL Mic4'!B56</f>
        <v>-0.29600000000000648</v>
      </c>
    </row>
    <row r="57" spans="1:11" x14ac:dyDescent="0.25">
      <c r="A57">
        <f>'FR - Smoothed DUTL Left'!A57</f>
        <v>1180</v>
      </c>
      <c r="B57">
        <f>'FR - Smoothed DUTL Left'!B57</f>
        <v>-0.14300000000000068</v>
      </c>
      <c r="C57">
        <f>'FR - Smoothed DUTL Right'!B57</f>
        <v>-7.0999999999997954E-2</v>
      </c>
      <c r="D57">
        <f>'FR - Smoothed DUTL Mic1'!B57</f>
        <v>-1.2000000000000455E-2</v>
      </c>
      <c r="E57">
        <f>'FR - Smoothed DUTL Mic2'!B57</f>
        <v>6.0999999999992838E-2</v>
      </c>
      <c r="F57">
        <f>'FR - Smoothed DUTL Mic3'!B57</f>
        <v>-0.1489999999999867</v>
      </c>
      <c r="G57">
        <f>'FR - Smoothed DUTL Mic4'!B57</f>
        <v>-6.4999999999997726E-2</v>
      </c>
      <c r="H57">
        <f>'FR - Smoothed Self DUTL Mic1'!B57</f>
        <v>-0.12399999999999523</v>
      </c>
      <c r="I57">
        <f>'FR - Smoothed Self DUTL Mic2'!B57</f>
        <v>-0.14800000000001035</v>
      </c>
      <c r="J57">
        <f>'FR - Smoothed Self DUTL Mic3'!B57</f>
        <v>-0.20499999999999829</v>
      </c>
      <c r="K57">
        <f>'FR - Smoothed Self DUTL Mic4'!B57</f>
        <v>-0.23400000000000887</v>
      </c>
    </row>
    <row r="58" spans="1:11" x14ac:dyDescent="0.25">
      <c r="A58">
        <f>'FR - Smoothed DUTL Left'!A58</f>
        <v>1250</v>
      </c>
      <c r="B58">
        <f>'FR - Smoothed DUTL Left'!B58</f>
        <v>-0.12199999999999989</v>
      </c>
      <c r="C58">
        <f>'FR - Smoothed DUTL Right'!B58</f>
        <v>-1.300000000000523E-2</v>
      </c>
      <c r="D58">
        <f>'FR - Smoothed DUTL Mic1'!B58</f>
        <v>1.0000000000047748E-3</v>
      </c>
      <c r="E58">
        <f>'FR - Smoothed DUTL Mic2'!B58</f>
        <v>7.0999999999997954E-2</v>
      </c>
      <c r="F58">
        <f>'FR - Smoothed DUTL Mic3'!B58</f>
        <v>-0.12599999999999056</v>
      </c>
      <c r="G58">
        <f>'FR - Smoothed DUTL Mic4'!B58</f>
        <v>-5.2999999999997272E-2</v>
      </c>
      <c r="H58">
        <f>'FR - Smoothed Self DUTL Mic1'!B58</f>
        <v>-8.7000000000003297E-2</v>
      </c>
      <c r="I58">
        <f>'FR - Smoothed Self DUTL Mic2'!B58</f>
        <v>-0.35800000000000409</v>
      </c>
      <c r="J58">
        <f>'FR - Smoothed Self DUTL Mic3'!B58</f>
        <v>-0.1460000000000008</v>
      </c>
      <c r="K58">
        <f>'FR - Smoothed Self DUTL Mic4'!B58</f>
        <v>-0.15399999999999636</v>
      </c>
    </row>
    <row r="59" spans="1:11" x14ac:dyDescent="0.25">
      <c r="A59">
        <f>'FR - Smoothed DUTL Left'!A59</f>
        <v>1320</v>
      </c>
      <c r="B59">
        <f>'FR - Smoothed DUTL Left'!B59</f>
        <v>-7.0999999999997954E-2</v>
      </c>
      <c r="C59">
        <f>'FR - Smoothed DUTL Right'!B59</f>
        <v>9.1999999999998749E-2</v>
      </c>
      <c r="D59">
        <f>'FR - Smoothed DUTL Mic1'!B59</f>
        <v>9.0000000000003411E-3</v>
      </c>
      <c r="E59">
        <f>'FR - Smoothed DUTL Mic2'!B59</f>
        <v>7.7999999999988745E-2</v>
      </c>
      <c r="F59">
        <f>'FR - Smoothed DUTL Mic3'!B59</f>
        <v>-0.10699999999999932</v>
      </c>
      <c r="G59">
        <f>'FR - Smoothed DUTL Mic4'!B59</f>
        <v>-5.0000000000011369E-2</v>
      </c>
      <c r="H59">
        <f>'FR - Smoothed Self DUTL Mic1'!B59</f>
        <v>0.17500000000001137</v>
      </c>
      <c r="I59">
        <f>'FR - Smoothed Self DUTL Mic2'!B59</f>
        <v>-0.60899999999999466</v>
      </c>
      <c r="J59">
        <f>'FR - Smoothed Self DUTL Mic3'!B59</f>
        <v>0.12800000000000011</v>
      </c>
      <c r="K59">
        <f>'FR - Smoothed Self DUTL Mic4'!B59</f>
        <v>0.16100000000000136</v>
      </c>
    </row>
    <row r="60" spans="1:11" x14ac:dyDescent="0.25">
      <c r="A60">
        <f>'FR - Smoothed DUTL Left'!A60</f>
        <v>1400</v>
      </c>
      <c r="B60">
        <f>'FR - Smoothed DUTL Left'!B60</f>
        <v>1.9999999999996021E-2</v>
      </c>
      <c r="C60">
        <f>'FR - Smoothed DUTL Right'!B60</f>
        <v>0.19299999999999784</v>
      </c>
      <c r="D60">
        <f>'FR - Smoothed DUTL Mic1'!B60</f>
        <v>0</v>
      </c>
      <c r="E60">
        <f>'FR - Smoothed DUTL Mic2'!B60</f>
        <v>7.5000000000002842E-2</v>
      </c>
      <c r="F60">
        <f>'FR - Smoothed DUTL Mic3'!B60</f>
        <v>-0.10299999999999443</v>
      </c>
      <c r="G60">
        <f>'FR - Smoothed DUTL Mic4'!B60</f>
        <v>-6.0000000000002274E-2</v>
      </c>
      <c r="H60">
        <f>'FR - Smoothed Self DUTL Mic1'!B60</f>
        <v>0.91599999999999682</v>
      </c>
      <c r="I60">
        <f>'FR - Smoothed Self DUTL Mic2'!B60</f>
        <v>-0.56199999999999761</v>
      </c>
      <c r="J60">
        <f>'FR - Smoothed Self DUTL Mic3'!B60</f>
        <v>0.68000000000000682</v>
      </c>
      <c r="K60">
        <f>'FR - Smoothed Self DUTL Mic4'!B60</f>
        <v>0.9269999999999925</v>
      </c>
    </row>
    <row r="61" spans="1:11" x14ac:dyDescent="0.25">
      <c r="A61">
        <f>'FR - Smoothed DUTL Left'!A61</f>
        <v>1500</v>
      </c>
      <c r="B61">
        <f>'FR - Smoothed DUTL Left'!B61</f>
        <v>0.10099999999999909</v>
      </c>
      <c r="C61">
        <f>'FR - Smoothed DUTL Right'!B61</f>
        <v>0.30299999999999727</v>
      </c>
      <c r="D61">
        <f>'FR - Smoothed DUTL Mic1'!B61</f>
        <v>-3.0000000000001137E-2</v>
      </c>
      <c r="E61">
        <f>'FR - Smoothed DUTL Mic2'!B61</f>
        <v>6.2000000000011823E-2</v>
      </c>
      <c r="F61">
        <f>'FR - Smoothed DUTL Mic3'!B61</f>
        <v>-0.12699999999999534</v>
      </c>
      <c r="G61">
        <f>'FR - Smoothed DUTL Mic4'!B61</f>
        <v>-7.5999999999993406E-2</v>
      </c>
      <c r="H61">
        <f>'FR - Smoothed Self DUTL Mic1'!B61</f>
        <v>1.4569999999999936</v>
      </c>
      <c r="I61">
        <f>'FR - Smoothed Self DUTL Mic2'!B61</f>
        <v>0.16599999999999682</v>
      </c>
      <c r="J61">
        <f>'FR - Smoothed Self DUTL Mic3'!B61</f>
        <v>0.94499999999999318</v>
      </c>
      <c r="K61">
        <f>'FR - Smoothed Self DUTL Mic4'!B61</f>
        <v>1.237000000000009</v>
      </c>
    </row>
    <row r="62" spans="1:11" x14ac:dyDescent="0.25">
      <c r="A62">
        <f>'FR - Smoothed DUTL Left'!A62</f>
        <v>1600</v>
      </c>
      <c r="B62">
        <f>'FR - Smoothed DUTL Left'!B62</f>
        <v>0.13499999999999091</v>
      </c>
      <c r="C62">
        <f>'FR - Smoothed DUTL Right'!B62</f>
        <v>0.42199999999999704</v>
      </c>
      <c r="D62">
        <f>'FR - Smoothed DUTL Mic1'!B62</f>
        <v>-3.9999999999992042E-2</v>
      </c>
      <c r="E62">
        <f>'FR - Smoothed DUTL Mic2'!B62</f>
        <v>5.3999999999987836E-2</v>
      </c>
      <c r="F62">
        <f>'FR - Smoothed DUTL Mic3'!B62</f>
        <v>-0.14900000000000091</v>
      </c>
      <c r="G62">
        <f>'FR - Smoothed DUTL Mic4'!B62</f>
        <v>-8.7000000000003297E-2</v>
      </c>
      <c r="H62">
        <f>'FR - Smoothed Self DUTL Mic1'!B62</f>
        <v>1.0390000000000015</v>
      </c>
      <c r="I62">
        <f>'FR - Smoothed Self DUTL Mic2'!B62</f>
        <v>0.54899999999999238</v>
      </c>
      <c r="J62">
        <f>'FR - Smoothed Self DUTL Mic3'!B62</f>
        <v>0.84300000000000352</v>
      </c>
      <c r="K62">
        <f>'FR - Smoothed Self DUTL Mic4'!B62</f>
        <v>0.83299999999999841</v>
      </c>
    </row>
    <row r="63" spans="1:11" x14ac:dyDescent="0.25">
      <c r="A63">
        <f>'FR - Smoothed DUTL Left'!A63</f>
        <v>1700</v>
      </c>
      <c r="B63">
        <f>'FR - Smoothed DUTL Left'!B63</f>
        <v>8.100000000000307E-2</v>
      </c>
      <c r="C63">
        <f>'FR - Smoothed DUTL Right'!B63</f>
        <v>0.5940000000000083</v>
      </c>
      <c r="D63">
        <f>'FR - Smoothed DUTL Mic1'!B63</f>
        <v>-2.7000000000001023E-2</v>
      </c>
      <c r="E63">
        <f>'FR - Smoothed DUTL Mic2'!B63</f>
        <v>6.1999999999997613E-2</v>
      </c>
      <c r="F63">
        <f>'FR - Smoothed DUTL Mic3'!B63</f>
        <v>-0.14900000000000091</v>
      </c>
      <c r="G63">
        <f>'FR - Smoothed DUTL Mic4'!B63</f>
        <v>-8.2999999999998408E-2</v>
      </c>
      <c r="H63">
        <f>'FR - Smoothed Self DUTL Mic1'!B63</f>
        <v>0.30299999999999727</v>
      </c>
      <c r="I63">
        <f>'FR - Smoothed Self DUTL Mic2'!B63</f>
        <v>-3.3999999999991815E-2</v>
      </c>
      <c r="J63">
        <f>'FR - Smoothed Self DUTL Mic3'!B63</f>
        <v>0.65999999999999659</v>
      </c>
      <c r="K63">
        <f>'FR - Smoothed Self DUTL Mic4'!B63</f>
        <v>0.56699999999999307</v>
      </c>
    </row>
    <row r="64" spans="1:11" x14ac:dyDescent="0.25">
      <c r="A64">
        <f>'FR - Smoothed DUTL Left'!A64</f>
        <v>1800</v>
      </c>
      <c r="B64">
        <f>'FR - Smoothed DUTL Left'!B64</f>
        <v>2.2000000000005571E-2</v>
      </c>
      <c r="C64">
        <f>'FR - Smoothed DUTL Right'!B64</f>
        <v>0.82399999999999807</v>
      </c>
      <c r="D64">
        <f>'FR - Smoothed DUTL Mic1'!B64</f>
        <v>-2.2999999999996135E-2</v>
      </c>
      <c r="E64">
        <f>'FR - Smoothed DUTL Mic2'!B64</f>
        <v>7.2000000000002728E-2</v>
      </c>
      <c r="F64">
        <f>'FR - Smoothed DUTL Mic3'!B64</f>
        <v>-0.14900000000000091</v>
      </c>
      <c r="G64">
        <f>'FR - Smoothed DUTL Mic4'!B64</f>
        <v>-6.6000000000002501E-2</v>
      </c>
      <c r="H64">
        <f>'FR - Smoothed Self DUTL Mic1'!B64</f>
        <v>-0.24400000000001398</v>
      </c>
      <c r="I64">
        <f>'FR - Smoothed Self DUTL Mic2'!B64</f>
        <v>-0.367999999999995</v>
      </c>
      <c r="J64">
        <f>'FR - Smoothed Self DUTL Mic3'!B64</f>
        <v>0.68699999999999761</v>
      </c>
      <c r="K64">
        <f>'FR - Smoothed Self DUTL Mic4'!B64</f>
        <v>0.66400000000000148</v>
      </c>
    </row>
    <row r="65" spans="1:11" x14ac:dyDescent="0.25">
      <c r="A65">
        <f>'FR - Smoothed DUTL Left'!A65</f>
        <v>1900</v>
      </c>
      <c r="B65">
        <f>'FR - Smoothed DUTL Left'!B65</f>
        <v>2.0000000000010232E-2</v>
      </c>
      <c r="C65">
        <f>'FR - Smoothed DUTL Right'!B65</f>
        <v>1.0049999999999955</v>
      </c>
      <c r="D65">
        <f>'FR - Smoothed DUTL Mic1'!B65</f>
        <v>-2.7999999999991587E-2</v>
      </c>
      <c r="E65">
        <f>'FR - Smoothed DUTL Mic2'!B65</f>
        <v>7.5000000000002842E-2</v>
      </c>
      <c r="F65">
        <f>'FR - Smoothed DUTL Mic3'!B65</f>
        <v>-0.15099999999999625</v>
      </c>
      <c r="G65">
        <f>'FR - Smoothed DUTL Mic4'!B65</f>
        <v>-4.5000000000001705E-2</v>
      </c>
      <c r="H65">
        <f>'FR - Smoothed Self DUTL Mic1'!B65</f>
        <v>-0.50900000000000034</v>
      </c>
      <c r="I65">
        <f>'FR - Smoothed Self DUTL Mic2'!B65</f>
        <v>-0.42399999999999238</v>
      </c>
      <c r="J65">
        <f>'FR - Smoothed Self DUTL Mic3'!B65</f>
        <v>0.83599999999999852</v>
      </c>
      <c r="K65">
        <f>'FR - Smoothed Self DUTL Mic4'!B65</f>
        <v>0.81400000000000716</v>
      </c>
    </row>
    <row r="66" spans="1:11" x14ac:dyDescent="0.25">
      <c r="A66">
        <f>'FR - Smoothed DUTL Left'!A66</f>
        <v>2000</v>
      </c>
      <c r="B66">
        <f>'FR - Smoothed DUTL Left'!B66</f>
        <v>7.0000000000050022E-3</v>
      </c>
      <c r="C66">
        <f>'FR - Smoothed DUTL Right'!B66</f>
        <v>1.1110000000000042</v>
      </c>
      <c r="D66">
        <f>'FR - Smoothed DUTL Mic1'!B66</f>
        <v>-3.6000000000001364E-2</v>
      </c>
      <c r="E66">
        <f>'FR - Smoothed DUTL Mic2'!B66</f>
        <v>7.000000000000739E-2</v>
      </c>
      <c r="F66">
        <f>'FR - Smoothed DUTL Mic3'!B66</f>
        <v>-0.15399999999999636</v>
      </c>
      <c r="G66">
        <f>'FR - Smoothed DUTL Mic4'!B66</f>
        <v>-3.1999999999996476E-2</v>
      </c>
      <c r="H66">
        <f>'FR - Smoothed Self DUTL Mic1'!B66</f>
        <v>-0.59399999999999409</v>
      </c>
      <c r="I66">
        <f>'FR - Smoothed Self DUTL Mic2'!B66</f>
        <v>-0.39800000000001035</v>
      </c>
      <c r="J66">
        <f>'FR - Smoothed Self DUTL Mic3'!B66</f>
        <v>0.88100000000000023</v>
      </c>
      <c r="K66">
        <f>'FR - Smoothed Self DUTL Mic4'!B66</f>
        <v>0.82899999999999352</v>
      </c>
    </row>
    <row r="67" spans="1:11" x14ac:dyDescent="0.25">
      <c r="A67">
        <f>'FR - Smoothed DUTL Left'!A67</f>
        <v>2120</v>
      </c>
      <c r="B67">
        <f>'FR - Smoothed DUTL Left'!B67</f>
        <v>-2.8000000000005798E-2</v>
      </c>
      <c r="C67">
        <f>'FR - Smoothed DUTL Right'!B67</f>
        <v>1.1749999999999972</v>
      </c>
      <c r="D67">
        <f>'FR - Smoothed DUTL Mic1'!B67</f>
        <v>-4.2000000000001592E-2</v>
      </c>
      <c r="E67">
        <f>'FR - Smoothed DUTL Mic2'!B67</f>
        <v>6.0000000000002274E-2</v>
      </c>
      <c r="F67">
        <f>'FR - Smoothed DUTL Mic3'!B67</f>
        <v>-0.1559999999999917</v>
      </c>
      <c r="G67">
        <f>'FR - Smoothed DUTL Mic4'!B67</f>
        <v>-3.1000000000005912E-2</v>
      </c>
      <c r="H67">
        <f>'FR - Smoothed Self DUTL Mic1'!B67</f>
        <v>-0.5969999999999942</v>
      </c>
      <c r="I67">
        <f>'FR - Smoothed Self DUTL Mic2'!B67</f>
        <v>-0.28899999999998727</v>
      </c>
      <c r="J67">
        <f>'FR - Smoothed Self DUTL Mic3'!B67</f>
        <v>0.82500000000000284</v>
      </c>
      <c r="K67">
        <f>'FR - Smoothed Self DUTL Mic4'!B67</f>
        <v>0.79400000000001114</v>
      </c>
    </row>
    <row r="68" spans="1:11" x14ac:dyDescent="0.25">
      <c r="A68">
        <f>'FR - Smoothed DUTL Left'!A68</f>
        <v>2240</v>
      </c>
      <c r="B68">
        <f>'FR - Smoothed DUTL Left'!B68</f>
        <v>-0.11299999999999955</v>
      </c>
      <c r="C68">
        <f>'FR - Smoothed DUTL Right'!B68</f>
        <v>1.2779999999999916</v>
      </c>
      <c r="D68">
        <f>'FR - Smoothed DUTL Mic1'!B68</f>
        <v>-4.6999999999997044E-2</v>
      </c>
      <c r="E68">
        <f>'FR - Smoothed DUTL Mic2'!B68</f>
        <v>5.0999999999987722E-2</v>
      </c>
      <c r="F68">
        <f>'FR - Smoothed DUTL Mic3'!B68</f>
        <v>-0.15699999999999648</v>
      </c>
      <c r="G68">
        <f>'FR - Smoothed DUTL Mic4'!B68</f>
        <v>-3.3000000000001251E-2</v>
      </c>
      <c r="H68">
        <f>'FR - Smoothed Self DUTL Mic1'!B68</f>
        <v>-0.4439999999999884</v>
      </c>
      <c r="I68">
        <f>'FR - Smoothed Self DUTL Mic2'!B68</f>
        <v>-2.3000000000010346E-2</v>
      </c>
      <c r="J68">
        <f>'FR - Smoothed Self DUTL Mic3'!B68</f>
        <v>0.73700000000000898</v>
      </c>
      <c r="K68">
        <f>'FR - Smoothed Self DUTL Mic4'!B68</f>
        <v>0.8019999999999925</v>
      </c>
    </row>
    <row r="69" spans="1:11" x14ac:dyDescent="0.25">
      <c r="A69">
        <f>'FR - Smoothed DUTL Left'!A69</f>
        <v>2360</v>
      </c>
      <c r="B69">
        <f>'FR - Smoothed DUTL Left'!B69</f>
        <v>-0.41100000000000136</v>
      </c>
      <c r="C69">
        <f>'FR - Smoothed DUTL Right'!B69</f>
        <v>1.3430000000000035</v>
      </c>
      <c r="D69">
        <f>'FR - Smoothed DUTL Mic1'!B69</f>
        <v>-5.4000000000002046E-2</v>
      </c>
      <c r="E69">
        <f>'FR - Smoothed DUTL Mic2'!B69</f>
        <v>4.5000000000001705E-2</v>
      </c>
      <c r="F69">
        <f>'FR - Smoothed DUTL Mic3'!B69</f>
        <v>-0.15999999999999659</v>
      </c>
      <c r="G69">
        <f>'FR - Smoothed DUTL Mic4'!B69</f>
        <v>-3.1999999999996476E-2</v>
      </c>
      <c r="H69">
        <f>'FR - Smoothed Self DUTL Mic1'!B69</f>
        <v>-6.0000000000002274E-3</v>
      </c>
      <c r="I69">
        <f>'FR - Smoothed Self DUTL Mic2'!B69</f>
        <v>0.23600000000000421</v>
      </c>
      <c r="J69">
        <f>'FR - Smoothed Self DUTL Mic3'!B69</f>
        <v>0.73099999999999454</v>
      </c>
      <c r="K69">
        <f>'FR - Smoothed Self DUTL Mic4'!B69</f>
        <v>1.007000000000005</v>
      </c>
    </row>
    <row r="70" spans="1:11" x14ac:dyDescent="0.25">
      <c r="A70">
        <f>'FR - Smoothed DUTL Left'!A70</f>
        <v>2500</v>
      </c>
      <c r="B70">
        <f>'FR - Smoothed DUTL Left'!B70</f>
        <v>-1.3390000000000128</v>
      </c>
      <c r="C70">
        <f>'FR - Smoothed DUTL Right'!B70</f>
        <v>1.0510000000000019</v>
      </c>
      <c r="D70">
        <f>'FR - Smoothed DUTL Mic1'!B70</f>
        <v>-5.1000000000001933E-2</v>
      </c>
      <c r="E70">
        <f>'FR - Smoothed DUTL Mic2'!B70</f>
        <v>4.3000000000006366E-2</v>
      </c>
      <c r="F70">
        <f>'FR - Smoothed DUTL Mic3'!B70</f>
        <v>-0.16199999999999193</v>
      </c>
      <c r="G70">
        <f>'FR - Smoothed DUTL Mic4'!B70</f>
        <v>-2.199999999999136E-2</v>
      </c>
      <c r="H70">
        <f>'FR - Smoothed Self DUTL Mic1'!B70</f>
        <v>0.66599999999999682</v>
      </c>
      <c r="I70">
        <f>'FR - Smoothed Self DUTL Mic2'!B70</f>
        <v>2.8000000000005798E-2</v>
      </c>
      <c r="J70">
        <f>'FR - Smoothed Self DUTL Mic3'!B70</f>
        <v>0.8440000000000083</v>
      </c>
      <c r="K70">
        <f>'FR - Smoothed Self DUTL Mic4'!B70</f>
        <v>1.3399999999999892</v>
      </c>
    </row>
    <row r="71" spans="1:11" x14ac:dyDescent="0.25">
      <c r="A71">
        <f>'FR - Smoothed DUTL Left'!A71</f>
        <v>2650</v>
      </c>
      <c r="B71">
        <f>'FR - Smoothed DUTL Left'!B71</f>
        <v>-0.81499999999999773</v>
      </c>
      <c r="C71">
        <f>'FR - Smoothed DUTL Right'!B71</f>
        <v>0.58599999999999852</v>
      </c>
      <c r="D71">
        <f>'FR - Smoothed DUTL Mic1'!B71</f>
        <v>-2.4000000000000909E-2</v>
      </c>
      <c r="E71">
        <f>'FR - Smoothed DUTL Mic2'!B71</f>
        <v>5.5000000000006821E-2</v>
      </c>
      <c r="F71">
        <f>'FR - Smoothed DUTL Mic3'!B71</f>
        <v>-0.1460000000000008</v>
      </c>
      <c r="G71">
        <f>'FR - Smoothed DUTL Mic4'!B71</f>
        <v>-4.9999999999954525E-3</v>
      </c>
      <c r="H71">
        <f>'FR - Smoothed Self DUTL Mic1'!B71</f>
        <v>1.0530000000000044</v>
      </c>
      <c r="I71">
        <f>'FR - Smoothed Self DUTL Mic2'!B71</f>
        <v>-0.31400000000000716</v>
      </c>
      <c r="J71">
        <f>'FR - Smoothed Self DUTL Mic3'!B71</f>
        <v>0.90800000000000125</v>
      </c>
      <c r="K71">
        <f>'FR - Smoothed Self DUTL Mic4'!B71</f>
        <v>1.2569999999999908</v>
      </c>
    </row>
    <row r="72" spans="1:11" x14ac:dyDescent="0.25">
      <c r="A72">
        <f>'FR - Smoothed DUTL Left'!A72</f>
        <v>2800</v>
      </c>
      <c r="B72">
        <f>'FR - Smoothed DUTL Left'!B72</f>
        <v>-0.38299999999999557</v>
      </c>
      <c r="C72">
        <f>'FR - Smoothed DUTL Right'!B72</f>
        <v>0.34700000000000841</v>
      </c>
      <c r="D72">
        <f>'FR - Smoothed DUTL Mic1'!B72</f>
        <v>-2.4000000000000909E-2</v>
      </c>
      <c r="E72">
        <f>'FR - Smoothed DUTL Mic2'!B72</f>
        <v>7.0999999999997954E-2</v>
      </c>
      <c r="F72">
        <f>'FR - Smoothed DUTL Mic3'!B72</f>
        <v>-0.13500000000000512</v>
      </c>
      <c r="G72">
        <f>'FR - Smoothed DUTL Mic4'!B72</f>
        <v>1.9000000000005457E-2</v>
      </c>
      <c r="H72">
        <f>'FR - Smoothed Self DUTL Mic1'!B72</f>
        <v>0.3230000000000004</v>
      </c>
      <c r="I72">
        <f>'FR - Smoothed Self DUTL Mic2'!B72</f>
        <v>-0.29899999999999238</v>
      </c>
      <c r="J72">
        <f>'FR - Smoothed Self DUTL Mic3'!B72</f>
        <v>0.757000000000005</v>
      </c>
      <c r="K72">
        <f>'FR - Smoothed Self DUTL Mic4'!B72</f>
        <v>0.96599999999999397</v>
      </c>
    </row>
    <row r="73" spans="1:11" x14ac:dyDescent="0.25">
      <c r="A73">
        <f>'FR - Smoothed DUTL Left'!A73</f>
        <v>3000</v>
      </c>
      <c r="B73">
        <f>'FR - Smoothed DUTL Left'!B73</f>
        <v>-0.12599999999999056</v>
      </c>
      <c r="C73">
        <f>'FR - Smoothed DUTL Right'!B73</f>
        <v>0.24699999999999989</v>
      </c>
      <c r="D73">
        <f>'FR - Smoothed DUTL Mic1'!B73</f>
        <v>-3.7999999999996703E-2</v>
      </c>
      <c r="E73">
        <f>'FR - Smoothed DUTL Mic2'!B73</f>
        <v>8.1999999999993634E-2</v>
      </c>
      <c r="F73">
        <f>'FR - Smoothed DUTL Mic3'!B73</f>
        <v>-0.132000000000005</v>
      </c>
      <c r="G73">
        <f>'FR - Smoothed DUTL Mic4'!B73</f>
        <v>1.9999999999953388E-3</v>
      </c>
      <c r="H73">
        <f>'FR - Smoothed Self DUTL Mic1'!B73</f>
        <v>-0.22200000000000131</v>
      </c>
      <c r="I73">
        <f>'FR - Smoothed Self DUTL Mic2'!B73</f>
        <v>-4.600000000000648E-2</v>
      </c>
      <c r="J73">
        <f>'FR - Smoothed Self DUTL Mic3'!B73</f>
        <v>0.46000000000000796</v>
      </c>
      <c r="K73">
        <f>'FR - Smoothed Self DUTL Mic4'!B73</f>
        <v>0.64999999999999147</v>
      </c>
    </row>
    <row r="74" spans="1:11" x14ac:dyDescent="0.25">
      <c r="A74">
        <f>'FR - Smoothed DUTL Left'!A74</f>
        <v>3150</v>
      </c>
      <c r="B74">
        <f>'FR - Smoothed DUTL Left'!B74</f>
        <v>0.3230000000000075</v>
      </c>
      <c r="C74">
        <f>'FR - Smoothed DUTL Right'!B74</f>
        <v>0.12800000000000011</v>
      </c>
      <c r="D74">
        <f>'FR - Smoothed DUTL Mic1'!B74</f>
        <v>-4.5999999999992269E-2</v>
      </c>
      <c r="E74">
        <f>'FR - Smoothed DUTL Mic2'!B74</f>
        <v>9.0999999999993975E-2</v>
      </c>
      <c r="F74">
        <f>'FR - Smoothed DUTL Mic3'!B74</f>
        <v>-0.12699999999999534</v>
      </c>
      <c r="G74">
        <f>'FR - Smoothed DUTL Mic4'!B74</f>
        <v>-5.700000000000216E-2</v>
      </c>
      <c r="H74">
        <f>'FR - Smoothed Self DUTL Mic1'!B74</f>
        <v>0.32800000000000296</v>
      </c>
      <c r="I74">
        <f>'FR - Smoothed Self DUTL Mic2'!B74</f>
        <v>0.15599999999999881</v>
      </c>
      <c r="J74">
        <f>'FR - Smoothed Self DUTL Mic3'!B74</f>
        <v>0.25799999999999557</v>
      </c>
      <c r="K74">
        <f>'FR - Smoothed Self DUTL Mic4'!B74</f>
        <v>0.33400000000000318</v>
      </c>
    </row>
    <row r="75" spans="1:11" x14ac:dyDescent="0.25">
      <c r="A75">
        <f>'FR - Smoothed DUTL Left'!A75</f>
        <v>3350</v>
      </c>
      <c r="B75">
        <f>'FR - Smoothed DUTL Left'!B75</f>
        <v>0.57500000000000284</v>
      </c>
      <c r="C75">
        <f>'FR - Smoothed DUTL Right'!B75</f>
        <v>-9.0000000000003411E-3</v>
      </c>
      <c r="D75">
        <f>'FR - Smoothed DUTL Mic1'!B75</f>
        <v>-4.4000000000011141E-2</v>
      </c>
      <c r="E75">
        <f>'FR - Smoothed DUTL Mic2'!B75</f>
        <v>9.6000000000003638E-2</v>
      </c>
      <c r="F75">
        <f>'FR - Smoothed DUTL Mic3'!B75</f>
        <v>-0.11499999999999488</v>
      </c>
      <c r="G75">
        <f>'FR - Smoothed DUTL Mic4'!B75</f>
        <v>-7.3000000000007503E-2</v>
      </c>
      <c r="H75">
        <f>'FR - Smoothed Self DUTL Mic1'!B75</f>
        <v>1.0279999999999987</v>
      </c>
      <c r="I75">
        <f>'FR - Smoothed Self DUTL Mic2'!B75</f>
        <v>0.28699999999999903</v>
      </c>
      <c r="J75">
        <f>'FR - Smoothed Self DUTL Mic3'!B75</f>
        <v>0.14200000000001012</v>
      </c>
      <c r="K75">
        <f>'FR - Smoothed Self DUTL Mic4'!B75</f>
        <v>0.14400000000000546</v>
      </c>
    </row>
    <row r="76" spans="1:11" x14ac:dyDescent="0.25">
      <c r="A76">
        <f>'FR - Smoothed DUTL Left'!A76</f>
        <v>3550</v>
      </c>
      <c r="B76">
        <f>'FR - Smoothed DUTL Left'!B76</f>
        <v>0.71800000000000352</v>
      </c>
      <c r="C76">
        <f>'FR - Smoothed DUTL Right'!B76</f>
        <v>-0.20699999999999363</v>
      </c>
      <c r="D76">
        <f>'FR - Smoothed DUTL Mic1'!B76</f>
        <v>-3.8000000000010914E-2</v>
      </c>
      <c r="E76">
        <f>'FR - Smoothed DUTL Mic2'!B76</f>
        <v>8.8999999999998636E-2</v>
      </c>
      <c r="F76">
        <f>'FR - Smoothed DUTL Mic3'!B76</f>
        <v>-9.4000000000008299E-2</v>
      </c>
      <c r="G76">
        <f>'FR - Smoothed DUTL Mic4'!B76</f>
        <v>-3.9000000000001478E-2</v>
      </c>
      <c r="H76">
        <f>'FR - Smoothed Self DUTL Mic1'!B76</f>
        <v>1.2309999999999945</v>
      </c>
      <c r="I76">
        <f>'FR - Smoothed Self DUTL Mic2'!B76</f>
        <v>0.48199999999999932</v>
      </c>
      <c r="J76">
        <f>'FR - Smoothed Self DUTL Mic3'!B76</f>
        <v>8.7000000000003297E-2</v>
      </c>
      <c r="K76">
        <f>'FR - Smoothed Self DUTL Mic4'!B76</f>
        <v>0.14000000000000057</v>
      </c>
    </row>
    <row r="77" spans="1:11" x14ac:dyDescent="0.25">
      <c r="A77">
        <f>'FR - Smoothed DUTL Left'!A77</f>
        <v>3750</v>
      </c>
      <c r="B77">
        <f>'FR - Smoothed DUTL Left'!B77</f>
        <v>0.90200000000000102</v>
      </c>
      <c r="C77">
        <f>'FR - Smoothed DUTL Right'!B77</f>
        <v>-0.32399999999999807</v>
      </c>
      <c r="D77">
        <f>'FR - Smoothed DUTL Mic1'!B77</f>
        <v>-3.4999999999996589E-2</v>
      </c>
      <c r="E77">
        <f>'FR - Smoothed DUTL Mic2'!B77</f>
        <v>7.9999999999998295E-2</v>
      </c>
      <c r="F77">
        <f>'FR - Smoothed DUTL Mic3'!B77</f>
        <v>-7.2000000000002728E-2</v>
      </c>
      <c r="G77">
        <f>'FR - Smoothed DUTL Mic4'!B77</f>
        <v>-4.9999999999954525E-3</v>
      </c>
      <c r="H77">
        <f>'FR - Smoothed Self DUTL Mic1'!B77</f>
        <v>1.0900000000000034</v>
      </c>
      <c r="I77">
        <f>'FR - Smoothed Self DUTL Mic2'!B77</f>
        <v>0.70700000000000074</v>
      </c>
      <c r="J77">
        <f>'FR - Smoothed Self DUTL Mic3'!B77</f>
        <v>-3.0000000000001137E-2</v>
      </c>
      <c r="K77">
        <f>'FR - Smoothed Self DUTL Mic4'!B77</f>
        <v>0.13599999999999568</v>
      </c>
    </row>
    <row r="78" spans="1:11" x14ac:dyDescent="0.25">
      <c r="A78">
        <f>'FR - Smoothed DUTL Left'!A78</f>
        <v>4000</v>
      </c>
      <c r="B78">
        <f>'FR - Smoothed DUTL Left'!B78</f>
        <v>0.95200000000001239</v>
      </c>
      <c r="C78">
        <f>'FR - Smoothed DUTL Right'!B78</f>
        <v>-0.25999999999999091</v>
      </c>
      <c r="D78">
        <f>'FR - Smoothed DUTL Mic1'!B78</f>
        <v>-4.2000000000001592E-2</v>
      </c>
      <c r="E78">
        <f>'FR - Smoothed DUTL Mic2'!B78</f>
        <v>7.3000000000007503E-2</v>
      </c>
      <c r="F78">
        <f>'FR - Smoothed DUTL Mic3'!B78</f>
        <v>-6.9000000000002615E-2</v>
      </c>
      <c r="G78">
        <f>'FR - Smoothed DUTL Mic4'!B78</f>
        <v>6.0000000000002274E-3</v>
      </c>
      <c r="H78">
        <f>'FR - Smoothed Self DUTL Mic1'!B78</f>
        <v>0.86199999999999477</v>
      </c>
      <c r="I78">
        <f>'FR - Smoothed Self DUTL Mic2'!B78</f>
        <v>0.90000000000000568</v>
      </c>
      <c r="J78">
        <f>'FR - Smoothed Self DUTL Mic3'!B78</f>
        <v>-9.3999999999994088E-2</v>
      </c>
      <c r="K78">
        <f>'FR - Smoothed Self DUTL Mic4'!B78</f>
        <v>0.12600000000000477</v>
      </c>
    </row>
    <row r="79" spans="1:11" x14ac:dyDescent="0.25">
      <c r="A79">
        <f>'FR - Smoothed DUTL Left'!A79</f>
        <v>4250</v>
      </c>
      <c r="B79">
        <f>'FR - Smoothed DUTL Left'!B79</f>
        <v>0.83200000000000784</v>
      </c>
      <c r="C79">
        <f>'FR - Smoothed DUTL Right'!B79</f>
        <v>-0.14499999999999602</v>
      </c>
      <c r="D79">
        <f>'FR - Smoothed DUTL Mic1'!B79</f>
        <v>-5.2000000000006708E-2</v>
      </c>
      <c r="E79">
        <f>'FR - Smoothed DUTL Mic2'!B79</f>
        <v>6.4000000000007162E-2</v>
      </c>
      <c r="F79">
        <f>'FR - Smoothed DUTL Mic3'!B79</f>
        <v>-0.10800000000000409</v>
      </c>
      <c r="G79">
        <f>'FR - Smoothed DUTL Mic4'!B79</f>
        <v>1.9999999999953388E-3</v>
      </c>
      <c r="H79">
        <f>'FR - Smoothed Self DUTL Mic1'!B79</f>
        <v>0.62899999999999068</v>
      </c>
      <c r="I79">
        <f>'FR - Smoothed Self DUTL Mic2'!B79</f>
        <v>0.88700000000000045</v>
      </c>
      <c r="J79">
        <f>'FR - Smoothed Self DUTL Mic3'!B79</f>
        <v>-2.1000000000000796E-2</v>
      </c>
      <c r="K79">
        <f>'FR - Smoothed Self DUTL Mic4'!B79</f>
        <v>0.14099999999999113</v>
      </c>
    </row>
    <row r="80" spans="1:11" x14ac:dyDescent="0.25">
      <c r="A80">
        <f>'FR - Smoothed DUTL Left'!A80</f>
        <v>4500</v>
      </c>
      <c r="B80">
        <f>'FR - Smoothed DUTL Left'!B80</f>
        <v>0.77400000000000091</v>
      </c>
      <c r="C80">
        <f>'FR - Smoothed DUTL Right'!B80</f>
        <v>-7.3000000000007503E-2</v>
      </c>
      <c r="D80">
        <f>'FR - Smoothed DUTL Mic1'!B80</f>
        <v>-3.9000000000001478E-2</v>
      </c>
      <c r="E80">
        <f>'FR - Smoothed DUTL Mic2'!B80</f>
        <v>5.4000000000002046E-2</v>
      </c>
      <c r="F80">
        <f>'FR - Smoothed DUTL Mic3'!B80</f>
        <v>-0.14500000000001023</v>
      </c>
      <c r="G80">
        <f>'FR - Smoothed DUTL Mic4'!B80</f>
        <v>0</v>
      </c>
      <c r="H80">
        <f>'FR - Smoothed Self DUTL Mic1'!B80</f>
        <v>0.58200000000000784</v>
      </c>
      <c r="I80">
        <f>'FR - Smoothed Self DUTL Mic2'!B80</f>
        <v>0.88100000000000023</v>
      </c>
      <c r="J80">
        <f>'FR - Smoothed Self DUTL Mic3'!B80</f>
        <v>6.4000000000007162E-2</v>
      </c>
      <c r="K80">
        <f>'FR - Smoothed Self DUTL Mic4'!B80</f>
        <v>0.15000000000000568</v>
      </c>
    </row>
    <row r="81" spans="1:11" x14ac:dyDescent="0.25">
      <c r="A81">
        <f>'FR - Smoothed DUTL Left'!A81</f>
        <v>4750</v>
      </c>
      <c r="B81">
        <f>'FR - Smoothed DUTL Left'!B81</f>
        <v>0.7289999999999992</v>
      </c>
      <c r="C81">
        <f>'FR - Smoothed DUTL Right'!B81</f>
        <v>2.1000000000000796E-2</v>
      </c>
      <c r="D81">
        <f>'FR - Smoothed DUTL Mic1'!B81</f>
        <v>-3.6000000000001364E-2</v>
      </c>
      <c r="E81">
        <f>'FR - Smoothed DUTL Mic2'!B81</f>
        <v>5.5999999999997385E-2</v>
      </c>
      <c r="F81">
        <f>'FR - Smoothed DUTL Mic3'!B81</f>
        <v>-0.14799999999999613</v>
      </c>
      <c r="G81">
        <f>'FR - Smoothed DUTL Mic4'!B81</f>
        <v>-3.0000000000001137E-3</v>
      </c>
      <c r="H81">
        <f>'FR - Smoothed Self DUTL Mic1'!B81</f>
        <v>0.75300000000000011</v>
      </c>
      <c r="I81">
        <f>'FR - Smoothed Self DUTL Mic2'!B81</f>
        <v>0.9059999999999917</v>
      </c>
      <c r="J81">
        <f>'FR - Smoothed Self DUTL Mic3'!B81</f>
        <v>0.23499999999999943</v>
      </c>
      <c r="K81">
        <f>'FR - Smoothed Self DUTL Mic4'!B81</f>
        <v>0.17799999999999727</v>
      </c>
    </row>
    <row r="82" spans="1:11" x14ac:dyDescent="0.25">
      <c r="A82">
        <f>'FR - Smoothed DUTL Left'!A82</f>
        <v>5000</v>
      </c>
      <c r="B82">
        <f>'FR - Smoothed DUTL Left'!B82</f>
        <v>0.71699999999999875</v>
      </c>
      <c r="C82">
        <f>'FR - Smoothed DUTL Right'!B82</f>
        <v>7.9999999999998295E-2</v>
      </c>
      <c r="D82">
        <f>'FR - Smoothed DUTL Mic1'!B82</f>
        <v>-4.9999999999997158E-2</v>
      </c>
      <c r="E82">
        <f>'FR - Smoothed DUTL Mic2'!B82</f>
        <v>6.5000000000011937E-2</v>
      </c>
      <c r="F82">
        <f>'FR - Smoothed DUTL Mic3'!B82</f>
        <v>-0.14000000000000057</v>
      </c>
      <c r="G82">
        <f>'FR - Smoothed DUTL Mic4'!B82</f>
        <v>-2.4999999999991473E-2</v>
      </c>
      <c r="H82">
        <f>'FR - Smoothed Self DUTL Mic1'!B82</f>
        <v>0.95799999999999841</v>
      </c>
      <c r="I82">
        <f>'FR - Smoothed Self DUTL Mic2'!B82</f>
        <v>0.90999999999999659</v>
      </c>
      <c r="J82">
        <f>'FR - Smoothed Self DUTL Mic3'!B82</f>
        <v>0.52700000000000102</v>
      </c>
      <c r="K82">
        <f>'FR - Smoothed Self DUTL Mic4'!B82</f>
        <v>0.25200000000000955</v>
      </c>
    </row>
    <row r="83" spans="1:11" x14ac:dyDescent="0.25">
      <c r="A83">
        <f>'FR - Smoothed DUTL Left'!A83</f>
        <v>5300</v>
      </c>
      <c r="B83">
        <f>'FR - Smoothed DUTL Left'!B83</f>
        <v>0.72099999999998943</v>
      </c>
      <c r="C83">
        <f>'FR - Smoothed DUTL Right'!B83</f>
        <v>-1.9999999999953388E-3</v>
      </c>
      <c r="D83">
        <f>'FR - Smoothed DUTL Mic1'!B83</f>
        <v>-6.0000000000002274E-2</v>
      </c>
      <c r="E83">
        <f>'FR - Smoothed DUTL Mic2'!B83</f>
        <v>4.9000000000006594E-2</v>
      </c>
      <c r="F83">
        <f>'FR - Smoothed DUTL Mic3'!B83</f>
        <v>-0.125</v>
      </c>
      <c r="G83">
        <f>'FR - Smoothed DUTL Mic4'!B83</f>
        <v>-4.9000000000006594E-2</v>
      </c>
      <c r="H83">
        <f>'FR - Smoothed Self DUTL Mic1'!B83</f>
        <v>0.99300000000000921</v>
      </c>
      <c r="I83">
        <f>'FR - Smoothed Self DUTL Mic2'!B83</f>
        <v>0.85600000000000875</v>
      </c>
      <c r="J83">
        <f>'FR - Smoothed Self DUTL Mic3'!B83</f>
        <v>0.77599999999999625</v>
      </c>
      <c r="K83">
        <f>'FR - Smoothed Self DUTL Mic4'!B83</f>
        <v>0.33599999999999852</v>
      </c>
    </row>
    <row r="84" spans="1:11" x14ac:dyDescent="0.25">
      <c r="A84">
        <f>'FR - Smoothed DUTL Left'!A84</f>
        <v>5600</v>
      </c>
      <c r="B84">
        <f>'FR - Smoothed DUTL Left'!B84</f>
        <v>0.74099999999999966</v>
      </c>
      <c r="C84">
        <f>'FR - Smoothed DUTL Right'!B84</f>
        <v>-8.100000000000307E-2</v>
      </c>
      <c r="D84">
        <f>'FR - Smoothed DUTL Mic1'!B84</f>
        <v>-6.1999999999997613E-2</v>
      </c>
      <c r="E84">
        <f>'FR - Smoothed DUTL Mic2'!B84</f>
        <v>3.4999999999996589E-2</v>
      </c>
      <c r="F84">
        <f>'FR - Smoothed DUTL Mic3'!B84</f>
        <v>-0.1039999999999992</v>
      </c>
      <c r="G84">
        <f>'FR - Smoothed DUTL Mic4'!B84</f>
        <v>-5.5000000000006821E-2</v>
      </c>
      <c r="H84">
        <f>'FR - Smoothed Self DUTL Mic1'!B84</f>
        <v>0.86400000000000432</v>
      </c>
      <c r="I84">
        <f>'FR - Smoothed Self DUTL Mic2'!B84</f>
        <v>0.73600000000000421</v>
      </c>
      <c r="J84">
        <f>'FR - Smoothed Self DUTL Mic3'!B84</f>
        <v>0.86199999999999477</v>
      </c>
      <c r="K84">
        <f>'FR - Smoothed Self DUTL Mic4'!B84</f>
        <v>0.42199999999999704</v>
      </c>
    </row>
    <row r="85" spans="1:11" x14ac:dyDescent="0.25">
      <c r="A85">
        <f>'FR - Smoothed DUTL Left'!A85</f>
        <v>6000</v>
      </c>
      <c r="B85">
        <f>'FR - Smoothed DUTL Left'!B85</f>
        <v>0.81900000000000261</v>
      </c>
      <c r="C85">
        <f>'FR - Smoothed DUTL Right'!B85</f>
        <v>-9.4000000000008299E-2</v>
      </c>
      <c r="D85">
        <f>'FR - Smoothed DUTL Mic1'!B85</f>
        <v>-4.600000000000648E-2</v>
      </c>
      <c r="E85">
        <f>'FR - Smoothed DUTL Mic2'!B85</f>
        <v>3.0000000000001137E-2</v>
      </c>
      <c r="F85">
        <f>'FR - Smoothed DUTL Mic3'!B85</f>
        <v>-0.10000000000000853</v>
      </c>
      <c r="G85">
        <f>'FR - Smoothed DUTL Mic4'!B85</f>
        <v>-4.9000000000006594E-2</v>
      </c>
      <c r="H85">
        <f>'FR - Smoothed Self DUTL Mic1'!B85</f>
        <v>0.7780000000000058</v>
      </c>
      <c r="I85">
        <f>'FR - Smoothed Self DUTL Mic2'!B85</f>
        <v>0.53000000000000114</v>
      </c>
      <c r="J85">
        <f>'FR - Smoothed Self DUTL Mic3'!B85</f>
        <v>0.92900000000000205</v>
      </c>
      <c r="K85">
        <f>'FR - Smoothed Self DUTL Mic4'!B85</f>
        <v>0.42800000000001148</v>
      </c>
    </row>
    <row r="86" spans="1:11" x14ac:dyDescent="0.25">
      <c r="A86">
        <f>'FR - Smoothed DUTL Left'!A86</f>
        <v>6300</v>
      </c>
      <c r="B86">
        <f>'FR - Smoothed DUTL Left'!B86</f>
        <v>0.91200000000000614</v>
      </c>
      <c r="C86">
        <f>'FR - Smoothed DUTL Right'!B86</f>
        <v>-2.2999999999996135E-2</v>
      </c>
      <c r="D86">
        <f>'FR - Smoothed DUTL Mic1'!B86</f>
        <v>-1.6000000000005343E-2</v>
      </c>
      <c r="E86">
        <f>'FR - Smoothed DUTL Mic2'!B86</f>
        <v>3.6000000000001364E-2</v>
      </c>
      <c r="F86">
        <f>'FR - Smoothed DUTL Mic3'!B86</f>
        <v>-0.1530000000000058</v>
      </c>
      <c r="G86">
        <f>'FR - Smoothed DUTL Mic4'!B86</f>
        <v>-3.4000000000006025E-2</v>
      </c>
      <c r="H86">
        <f>'FR - Smoothed Self DUTL Mic1'!B86</f>
        <v>0.81599999999998829</v>
      </c>
      <c r="I86">
        <f>'FR - Smoothed Self DUTL Mic2'!B86</f>
        <v>0.37699999999999534</v>
      </c>
      <c r="J86">
        <f>'FR - Smoothed Self DUTL Mic3'!B86</f>
        <v>1.0889999999999986</v>
      </c>
      <c r="K86">
        <f>'FR - Smoothed Self DUTL Mic4'!B86</f>
        <v>0.34099999999999397</v>
      </c>
    </row>
    <row r="87" spans="1:11" x14ac:dyDescent="0.25">
      <c r="A87">
        <f>'FR - Smoothed DUTL Left'!A87</f>
        <v>6700</v>
      </c>
      <c r="B87">
        <f>'FR - Smoothed DUTL Left'!B87</f>
        <v>1.0079999999999956</v>
      </c>
      <c r="C87">
        <f>'FR - Smoothed DUTL Right'!B87</f>
        <v>0.13599999999999568</v>
      </c>
      <c r="D87">
        <f>'FR - Smoothed DUTL Mic1'!B87</f>
        <v>-2.8999999999996362E-2</v>
      </c>
      <c r="E87">
        <f>'FR - Smoothed DUTL Mic2'!B87</f>
        <v>5.2000000000006708E-2</v>
      </c>
      <c r="F87">
        <f>'FR - Smoothed DUTL Mic3'!B87</f>
        <v>-0.18600000000000705</v>
      </c>
      <c r="G87">
        <f>'FR - Smoothed DUTL Mic4'!B87</f>
        <v>-1.1000000000009891E-2</v>
      </c>
      <c r="H87">
        <f>'FR - Smoothed Self DUTL Mic1'!B87</f>
        <v>0.61899999999999977</v>
      </c>
      <c r="I87">
        <f>'FR - Smoothed Self DUTL Mic2'!B87</f>
        <v>0.63400000000000034</v>
      </c>
      <c r="J87">
        <f>'FR - Smoothed Self DUTL Mic3'!B87</f>
        <v>1.2510000000000048</v>
      </c>
      <c r="K87">
        <f>'FR - Smoothed Self DUTL Mic4'!B87</f>
        <v>0.61200000000000898</v>
      </c>
    </row>
    <row r="88" spans="1:11" x14ac:dyDescent="0.25">
      <c r="A88">
        <f>'FR - Smoothed DUTL Left'!A88</f>
        <v>7100</v>
      </c>
      <c r="B88">
        <f>'FR - Smoothed DUTL Left'!B88</f>
        <v>1.0160000000000053</v>
      </c>
      <c r="C88">
        <f>'FR - Smoothed DUTL Right'!B88</f>
        <v>0.28900000000000148</v>
      </c>
      <c r="D88">
        <f>'FR - Smoothed DUTL Mic1'!B88</f>
        <v>-6.9000000000002615E-2</v>
      </c>
      <c r="E88">
        <f>'FR - Smoothed DUTL Mic2'!B88</f>
        <v>0.10999999999999943</v>
      </c>
      <c r="F88">
        <f>'FR - Smoothed DUTL Mic3'!B88</f>
        <v>-0.16100000000000136</v>
      </c>
      <c r="G88">
        <f>'FR - Smoothed DUTL Mic4'!B88</f>
        <v>5.0000000000096634E-3</v>
      </c>
      <c r="H88">
        <f>'FR - Smoothed Self DUTL Mic1'!B88</f>
        <v>-9.9999999999056399E-4</v>
      </c>
      <c r="I88">
        <f>'FR - Smoothed Self DUTL Mic2'!B88</f>
        <v>0.94500000000000739</v>
      </c>
      <c r="J88">
        <f>'FR - Smoothed Self DUTL Mic3'!B88</f>
        <v>0.97800000000000864</v>
      </c>
      <c r="K88">
        <f>'FR - Smoothed Self DUTL Mic4'!B88</f>
        <v>1.4339999999999975</v>
      </c>
    </row>
    <row r="89" spans="1:11" x14ac:dyDescent="0.25">
      <c r="A89">
        <f>'FR - Smoothed DUTL Left'!A89</f>
        <v>7500</v>
      </c>
      <c r="B89">
        <f>'FR - Smoothed DUTL Left'!B89</f>
        <v>0.93600000000000705</v>
      </c>
      <c r="C89">
        <f>'FR - Smoothed DUTL Right'!B89</f>
        <v>0.36499999999999488</v>
      </c>
      <c r="D89">
        <f>'FR - Smoothed DUTL Mic1'!B89</f>
        <v>-0.11099999999999</v>
      </c>
      <c r="E89">
        <f>'FR - Smoothed DUTL Mic2'!B89</f>
        <v>0.17199999999999704</v>
      </c>
      <c r="F89">
        <f>'FR - Smoothed DUTL Mic3'!B89</f>
        <v>-0.12399999999999523</v>
      </c>
      <c r="G89">
        <f>'FR - Smoothed DUTL Mic4'!B89</f>
        <v>1.7000000000010118E-2</v>
      </c>
      <c r="H89">
        <f>'FR - Smoothed Self DUTL Mic1'!B89</f>
        <v>-0.51099999999999568</v>
      </c>
      <c r="I89">
        <f>'FR - Smoothed Self DUTL Mic2'!B89</f>
        <v>0.8370000000000033</v>
      </c>
      <c r="J89">
        <f>'FR - Smoothed Self DUTL Mic3'!B89</f>
        <v>0.3539999999999992</v>
      </c>
      <c r="K89">
        <f>'FR - Smoothed Self DUTL Mic4'!B89</f>
        <v>1.7909999999999968</v>
      </c>
    </row>
    <row r="90" spans="1:11" x14ac:dyDescent="0.25">
      <c r="A90">
        <f>'FR - Smoothed DUTL Left'!A90</f>
        <v>8000</v>
      </c>
      <c r="B90">
        <f>'FR - Smoothed DUTL Left'!B90</f>
        <v>0.85500000000000398</v>
      </c>
      <c r="C90">
        <f>'FR - Smoothed DUTL Right'!B90</f>
        <v>0.30800000000000693</v>
      </c>
      <c r="D90">
        <f>'FR - Smoothed DUTL Mic1'!B90</f>
        <v>-9.5999999999989427E-2</v>
      </c>
      <c r="E90">
        <f>'FR - Smoothed DUTL Mic2'!B90</f>
        <v>0.20199999999999818</v>
      </c>
      <c r="F90">
        <f>'FR - Smoothed DUTL Mic3'!B90</f>
        <v>-0.12700000000000955</v>
      </c>
      <c r="G90">
        <f>'FR - Smoothed DUTL Mic4'!B90</f>
        <v>2.4000000000000909E-2</v>
      </c>
      <c r="H90">
        <f>'FR - Smoothed Self DUTL Mic1'!B90</f>
        <v>-0.65500000000000114</v>
      </c>
      <c r="I90">
        <f>'FR - Smoothed Self DUTL Mic2'!B90</f>
        <v>0.37000000000000455</v>
      </c>
      <c r="J90">
        <f>'FR - Smoothed Self DUTL Mic3'!B90</f>
        <v>3.0000000000001137E-3</v>
      </c>
      <c r="K90">
        <f>'FR - Smoothed Self DUTL Mic4'!B90</f>
        <v>1.0930000000000035</v>
      </c>
    </row>
    <row r="91" spans="1:11" x14ac:dyDescent="0.25">
      <c r="A91">
        <f>'FR - Smoothed DUTL Left'!A91</f>
        <v>8500</v>
      </c>
      <c r="B91">
        <f>'FR - Smoothed DUTL Left'!B91</f>
        <v>0.76899999999999125</v>
      </c>
      <c r="C91">
        <f>'FR - Smoothed DUTL Right'!B91</f>
        <v>0.2120000000000033</v>
      </c>
      <c r="D91">
        <f>'FR - Smoothed DUTL Mic1'!B91</f>
        <v>-2.7000000000001023E-2</v>
      </c>
      <c r="E91">
        <f>'FR - Smoothed DUTL Mic2'!B91</f>
        <v>0.17099999999999227</v>
      </c>
      <c r="F91">
        <f>'FR - Smoothed DUTL Mic3'!B91</f>
        <v>-0.1559999999999917</v>
      </c>
      <c r="G91">
        <f>'FR - Smoothed DUTL Mic4'!B91</f>
        <v>-3.0000000000001137E-3</v>
      </c>
      <c r="H91">
        <f>'FR - Smoothed Self DUTL Mic1'!B91</f>
        <v>-0.54800000000000182</v>
      </c>
      <c r="I91">
        <f>'FR - Smoothed Self DUTL Mic2'!B91</f>
        <v>-7.6000000000007617E-2</v>
      </c>
      <c r="J91">
        <f>'FR - Smoothed Self DUTL Mic3'!B91</f>
        <v>-0.1039999999999992</v>
      </c>
      <c r="K91">
        <f>'FR - Smoothed Self DUTL Mic4'!B91</f>
        <v>9.9000000000003752E-2</v>
      </c>
    </row>
    <row r="92" spans="1:11" x14ac:dyDescent="0.25">
      <c r="A92">
        <f>'FR - Smoothed DUTL Left'!A92</f>
        <v>9000</v>
      </c>
      <c r="B92">
        <f>'FR - Smoothed DUTL Left'!B92</f>
        <v>0.72299999999999898</v>
      </c>
      <c r="C92">
        <f>'FR - Smoothed DUTL Right'!B92</f>
        <v>0.27200000000000557</v>
      </c>
      <c r="D92">
        <f>'FR - Smoothed DUTL Mic1'!B92</f>
        <v>-3.0000000000001137E-3</v>
      </c>
      <c r="E92">
        <f>'FR - Smoothed DUTL Mic2'!B92</f>
        <v>4.9999999999997158E-2</v>
      </c>
      <c r="F92">
        <f>'FR - Smoothed DUTL Mic3'!B92</f>
        <v>-0.17499999999999716</v>
      </c>
      <c r="G92">
        <f>'FR - Smoothed DUTL Mic4'!B92</f>
        <v>-9.6000000000003638E-2</v>
      </c>
      <c r="H92">
        <f>'FR - Smoothed Self DUTL Mic1'!B92</f>
        <v>-0.27700000000000102</v>
      </c>
      <c r="I92">
        <f>'FR - Smoothed Self DUTL Mic2'!B92</f>
        <v>-7.5000000000002842E-2</v>
      </c>
      <c r="J92">
        <f>'FR - Smoothed Self DUTL Mic3'!B92</f>
        <v>-2.4999999999991473E-2</v>
      </c>
      <c r="K92">
        <f>'FR - Smoothed Self DUTL Mic4'!B92</f>
        <v>-0.63400000000000034</v>
      </c>
    </row>
    <row r="93" spans="1:11" x14ac:dyDescent="0.25">
      <c r="A93">
        <f>'FR - Smoothed DUTL Left'!A93</f>
        <v>9500</v>
      </c>
      <c r="B93">
        <f>'FR - Smoothed DUTL Left'!B93</f>
        <v>0.78199999999999648</v>
      </c>
      <c r="C93">
        <f>'FR - Smoothed DUTL Right'!B93</f>
        <v>0.34900000000000375</v>
      </c>
      <c r="D93">
        <f>'FR - Smoothed DUTL Mic1'!B93</f>
        <v>-1.099999999999568E-2</v>
      </c>
      <c r="E93">
        <f>'FR - Smoothed DUTL Mic2'!B93</f>
        <v>6.0000000000002274E-3</v>
      </c>
      <c r="F93">
        <f>'FR - Smoothed DUTL Mic3'!B93</f>
        <v>-0.1810000000000116</v>
      </c>
      <c r="G93">
        <f>'FR - Smoothed DUTL Mic4'!B93</f>
        <v>-0.17399999999999238</v>
      </c>
      <c r="H93">
        <f>'FR - Smoothed Self DUTL Mic1'!B93</f>
        <v>4.1000000000011028E-2</v>
      </c>
      <c r="I93">
        <f>'FR - Smoothed Self DUTL Mic2'!B93</f>
        <v>0.12999999999999545</v>
      </c>
      <c r="J93">
        <f>'FR - Smoothed Self DUTL Mic3'!B93</f>
        <v>0.25900000000000034</v>
      </c>
      <c r="K93">
        <f>'FR - Smoothed Self DUTL Mic4'!B93</f>
        <v>-0.47400000000000375</v>
      </c>
    </row>
    <row r="94" spans="1:11" x14ac:dyDescent="0.25">
      <c r="A94">
        <f>'FR - Smoothed DUTL Left'!A94</f>
        <v>10000</v>
      </c>
      <c r="B94">
        <f>'FR - Smoothed DUTL Left'!B94</f>
        <v>0.7809999999999917</v>
      </c>
      <c r="C94">
        <f>'FR - Smoothed DUTL Right'!B94</f>
        <v>0.34799999999999898</v>
      </c>
      <c r="D94">
        <f>'FR - Smoothed DUTL Mic1'!B94</f>
        <v>1.5000000000000568E-2</v>
      </c>
      <c r="E94">
        <f>'FR - Smoothed DUTL Mic2'!B94</f>
        <v>6.0999999999992838E-2</v>
      </c>
      <c r="F94">
        <f>'FR - Smoothed DUTL Mic3'!B94</f>
        <v>-0.15200000000000102</v>
      </c>
      <c r="G94">
        <f>'FR - Smoothed DUTL Mic4'!B94</f>
        <v>-0.2149999999999892</v>
      </c>
      <c r="H94">
        <f>'FR - Smoothed Self DUTL Mic1'!B94</f>
        <v>9.6999999999994202E-2</v>
      </c>
      <c r="I94">
        <f>'FR - Smoothed Self DUTL Mic2'!B94</f>
        <v>5.1000000000001933E-2</v>
      </c>
      <c r="J94">
        <f>'FR - Smoothed Self DUTL Mic3'!B94</f>
        <v>0.7120000000000033</v>
      </c>
      <c r="K94">
        <f>'FR - Smoothed Self DUTL Mic4'!B94</f>
        <v>0.12600000000000477</v>
      </c>
    </row>
    <row r="95" spans="1:11" x14ac:dyDescent="0.25">
      <c r="A95">
        <f>'FR - Smoothed DUTL Left'!A95</f>
        <v>10600</v>
      </c>
      <c r="B95">
        <f>'FR - Smoothed DUTL Left'!B95</f>
        <v>0.6559999999999917</v>
      </c>
      <c r="C95">
        <f>'FR - Smoothed DUTL Right'!B95</f>
        <v>0.29400000000001114</v>
      </c>
      <c r="D95">
        <f>'FR - Smoothed DUTL Mic1'!B95</f>
        <v>4.2000000000001592E-2</v>
      </c>
      <c r="E95">
        <f>'FR - Smoothed DUTL Mic2'!B95</f>
        <v>0.14699999999999136</v>
      </c>
      <c r="F95">
        <f>'FR - Smoothed DUTL Mic3'!B95</f>
        <v>-0.16700000000000159</v>
      </c>
      <c r="G95">
        <f>'FR - Smoothed DUTL Mic4'!B95</f>
        <v>-0.25399999999999068</v>
      </c>
      <c r="H95">
        <f>'FR - Smoothed Self DUTL Mic1'!B95</f>
        <v>0.45999999999999375</v>
      </c>
      <c r="I95">
        <f>'FR - Smoothed Self DUTL Mic2'!B95</f>
        <v>0.15200000000000102</v>
      </c>
      <c r="J95">
        <f>'FR - Smoothed Self DUTL Mic3'!B95</f>
        <v>0.93700000000001182</v>
      </c>
      <c r="K95">
        <f>'FR - Smoothed Self DUTL Mic4'!B95</f>
        <v>0.882000000000005</v>
      </c>
    </row>
    <row r="96" spans="1:11" x14ac:dyDescent="0.25">
      <c r="A96">
        <f>'FR - Smoothed DUTL Left'!A96</f>
        <v>11200</v>
      </c>
      <c r="B96">
        <f>'FR - Smoothed DUTL Left'!B96</f>
        <v>0.60200000000000387</v>
      </c>
      <c r="C96">
        <f>'FR - Smoothed DUTL Right'!B96</f>
        <v>0.22299999999999898</v>
      </c>
      <c r="D96">
        <f>'FR - Smoothed DUTL Mic1'!B96</f>
        <v>2.7000000000001023E-2</v>
      </c>
      <c r="E96">
        <f>'FR - Smoothed DUTL Mic2'!B96</f>
        <v>0.14000000000000057</v>
      </c>
      <c r="F96">
        <f>'FR - Smoothed DUTL Mic3'!B96</f>
        <v>-0.20099999999999341</v>
      </c>
      <c r="G96">
        <f>'FR - Smoothed DUTL Mic4'!B96</f>
        <v>-0.22499999999999432</v>
      </c>
      <c r="H96">
        <f>'FR - Smoothed Self DUTL Mic1'!B96</f>
        <v>1.4609999999999985</v>
      </c>
      <c r="I96">
        <f>'FR - Smoothed Self DUTL Mic2'!B96</f>
        <v>0.47800000000000864</v>
      </c>
      <c r="J96">
        <f>'FR - Smoothed Self DUTL Mic3'!B96</f>
        <v>1.0370000000000061</v>
      </c>
      <c r="K96">
        <f>'FR - Smoothed Self DUTL Mic4'!B96</f>
        <v>0.90999999999999659</v>
      </c>
    </row>
    <row r="97" spans="1:11" x14ac:dyDescent="0.25">
      <c r="A97">
        <f>'FR - Smoothed DUTL Left'!A97</f>
        <v>11800</v>
      </c>
      <c r="B97">
        <f>'FR - Smoothed DUTL Left'!B97</f>
        <v>0.57400000000001228</v>
      </c>
      <c r="C97">
        <f>'FR - Smoothed DUTL Right'!B97</f>
        <v>3.4000000000006025E-2</v>
      </c>
      <c r="D97">
        <f>'FR - Smoothed DUTL Mic1'!B97</f>
        <v>-1.8000000000000682E-2</v>
      </c>
      <c r="E97">
        <f>'FR - Smoothed DUTL Mic2'!B97</f>
        <v>8.2999999999998408E-2</v>
      </c>
      <c r="F97">
        <f>'FR - Smoothed DUTL Mic3'!B97</f>
        <v>-0.20799999999999841</v>
      </c>
      <c r="G97">
        <f>'FR - Smoothed DUTL Mic4'!B97</f>
        <v>-0.19599999999999795</v>
      </c>
      <c r="H97">
        <f>'FR - Smoothed Self DUTL Mic1'!B97</f>
        <v>1.6209999999999951</v>
      </c>
      <c r="I97">
        <f>'FR - Smoothed Self DUTL Mic2'!B97</f>
        <v>0.22900000000001342</v>
      </c>
      <c r="J97">
        <f>'FR - Smoothed Self DUTL Mic3'!B97</f>
        <v>1.4939999999999998</v>
      </c>
      <c r="K97">
        <f>'FR - Smoothed Self DUTL Mic4'!B97</f>
        <v>-5.2999999999997272E-2</v>
      </c>
    </row>
    <row r="98" spans="1:11" x14ac:dyDescent="0.25">
      <c r="A98">
        <f>'FR - Smoothed DUTL Left'!A98</f>
        <v>12500</v>
      </c>
      <c r="B98">
        <f>'FR - Smoothed DUTL Left'!B98</f>
        <v>0.56699999999999307</v>
      </c>
      <c r="C98">
        <f>'FR - Smoothed DUTL Right'!B98</f>
        <v>-0.11500000000000909</v>
      </c>
      <c r="D98">
        <f>'FR - Smoothed DUTL Mic1'!B98</f>
        <v>-3.1999999999996476E-2</v>
      </c>
      <c r="E98">
        <f>'FR - Smoothed DUTL Mic2'!B98</f>
        <v>-7.9999999999955662E-3</v>
      </c>
      <c r="F98">
        <f>'FR - Smoothed DUTL Mic3'!B98</f>
        <v>-0.23000000000000398</v>
      </c>
      <c r="G98">
        <f>'FR - Smoothed DUTL Mic4'!B98</f>
        <v>-0.21500000000000341</v>
      </c>
      <c r="H98">
        <f>'FR - Smoothed Self DUTL Mic1'!B98</f>
        <v>0.96099999999999852</v>
      </c>
      <c r="I98">
        <f>'FR - Smoothed Self DUTL Mic2'!B98</f>
        <v>-0.61699999999999022</v>
      </c>
      <c r="J98">
        <f>'FR - Smoothed Self DUTL Mic3'!B98</f>
        <v>1.6910000000000025</v>
      </c>
      <c r="K98">
        <f>'FR - Smoothed Self DUTL Mic4'!B98</f>
        <v>-0.99199999999999022</v>
      </c>
    </row>
    <row r="99" spans="1:11" x14ac:dyDescent="0.25">
      <c r="A99">
        <f>'FR - Smoothed DUTL Left'!A99</f>
        <v>13200</v>
      </c>
      <c r="B99">
        <f>'FR - Smoothed DUTL Left'!B99</f>
        <v>0.58900000000001285</v>
      </c>
      <c r="C99">
        <f>'FR - Smoothed DUTL Right'!B99</f>
        <v>-0.12699999999999534</v>
      </c>
      <c r="D99">
        <f>'FR - Smoothed DUTL Mic1'!B99</f>
        <v>-8.7000000000003297E-2</v>
      </c>
      <c r="E99">
        <f>'FR - Smoothed DUTL Mic2'!B99</f>
        <v>-9.0000000000003411E-2</v>
      </c>
      <c r="F99">
        <f>'FR - Smoothed DUTL Mic3'!B99</f>
        <v>-0.24099999999999966</v>
      </c>
      <c r="G99">
        <f>'FR - Smoothed DUTL Mic4'!B99</f>
        <v>-0.27599999999999625</v>
      </c>
      <c r="H99">
        <f>'FR - Smoothed Self DUTL Mic1'!B99</f>
        <v>0.34199999999999875</v>
      </c>
      <c r="I99">
        <f>'FR - Smoothed Self DUTL Mic2'!B99</f>
        <v>-1.1329999999999956</v>
      </c>
      <c r="J99">
        <f>'FR - Smoothed Self DUTL Mic3'!B99</f>
        <v>1.311000000000007</v>
      </c>
      <c r="K99">
        <f>'FR - Smoothed Self DUTL Mic4'!B99</f>
        <v>-1.3969999999999914</v>
      </c>
    </row>
    <row r="100" spans="1:11" x14ac:dyDescent="0.25">
      <c r="A100">
        <f>'FR - Smoothed DUTL Left'!A100</f>
        <v>14000</v>
      </c>
      <c r="B100">
        <f>'FR - Smoothed DUTL Left'!B100</f>
        <v>0.65500000000000114</v>
      </c>
      <c r="C100">
        <f>'FR - Smoothed DUTL Right'!B100</f>
        <v>-2.1000000000000796E-2</v>
      </c>
      <c r="D100">
        <f>'FR - Smoothed DUTL Mic1'!B100</f>
        <v>-0.18299999999999272</v>
      </c>
      <c r="E100">
        <f>'FR - Smoothed DUTL Mic2'!B100</f>
        <v>-0.19199999999999307</v>
      </c>
      <c r="F100">
        <f>'FR - Smoothed DUTL Mic3'!B100</f>
        <v>-0.27599999999999625</v>
      </c>
      <c r="G100">
        <f>'FR - Smoothed DUTL Mic4'!B100</f>
        <v>-0.30200000000000671</v>
      </c>
      <c r="H100">
        <f>'FR - Smoothed Self DUTL Mic1'!B100</f>
        <v>-3.4000000000006025E-2</v>
      </c>
      <c r="I100">
        <f>'FR - Smoothed Self DUTL Mic2'!B100</f>
        <v>-1.2999999999999972</v>
      </c>
      <c r="J100">
        <f>'FR - Smoothed Self DUTL Mic3'!B100</f>
        <v>0.61399999999999011</v>
      </c>
      <c r="K100">
        <f>'FR - Smoothed Self DUTL Mic4'!B100</f>
        <v>-1.2449999999999903</v>
      </c>
    </row>
    <row r="101" spans="1:11" x14ac:dyDescent="0.25">
      <c r="A101">
        <f>'FR - Smoothed DUTL Left'!A101</f>
        <v>15000</v>
      </c>
      <c r="B101">
        <f>'FR - Smoothed DUTL Left'!B101</f>
        <v>0.72500000000000853</v>
      </c>
      <c r="C101">
        <f>'FR - Smoothed DUTL Right'!B101</f>
        <v>0.27299999999999613</v>
      </c>
      <c r="D101">
        <f>'FR - Smoothed DUTL Mic1'!B101</f>
        <v>-0.20199999999999818</v>
      </c>
      <c r="E101">
        <f>'FR - Smoothed DUTL Mic2'!B101</f>
        <v>-0.26200000000000045</v>
      </c>
      <c r="F101">
        <f>'FR - Smoothed DUTL Mic3'!B101</f>
        <v>-0.32699999999999818</v>
      </c>
      <c r="G101">
        <f>'FR - Smoothed DUTL Mic4'!B101</f>
        <v>-0.27199999999999136</v>
      </c>
      <c r="H101">
        <f>'FR - Smoothed Self DUTL Mic1'!B101</f>
        <v>-8.5000000000007958E-2</v>
      </c>
      <c r="I101">
        <f>'FR - Smoothed Self DUTL Mic2'!B101</f>
        <v>-1.4680000000000035</v>
      </c>
      <c r="J101">
        <f>'FR - Smoothed Self DUTL Mic3'!B101</f>
        <v>-0.23999999999999488</v>
      </c>
      <c r="K101">
        <f>'FR - Smoothed Self DUTL Mic4'!B101</f>
        <v>-0.95999999999999375</v>
      </c>
    </row>
    <row r="102" spans="1:11" x14ac:dyDescent="0.25">
      <c r="A102">
        <f>'FR - Smoothed DUTL Left'!A102</f>
        <v>16000</v>
      </c>
      <c r="B102">
        <f>'FR - Smoothed DUTL Left'!B102</f>
        <v>0.63499999999999091</v>
      </c>
      <c r="C102">
        <f>'FR - Smoothed DUTL Right'!B102</f>
        <v>0.20999999999999375</v>
      </c>
      <c r="D102">
        <f>'FR - Smoothed DUTL Mic1'!B102</f>
        <v>-0.17499999999999716</v>
      </c>
      <c r="E102">
        <f>'FR - Smoothed DUTL Mic2'!B102</f>
        <v>-0.25500000000000966</v>
      </c>
      <c r="F102">
        <f>'FR - Smoothed DUTL Mic3'!B102</f>
        <v>-0.33299999999999841</v>
      </c>
      <c r="G102">
        <f>'FR - Smoothed DUTL Mic4'!B102</f>
        <v>-0.15799999999998704</v>
      </c>
      <c r="H102">
        <f>'FR - Smoothed Self DUTL Mic1'!B102</f>
        <v>7.6000000000007617E-2</v>
      </c>
      <c r="I102">
        <f>'FR - Smoothed Self DUTL Mic2'!B102</f>
        <v>-1.7120000000000033</v>
      </c>
      <c r="J102">
        <f>'FR - Smoothed Self DUTL Mic3'!B102</f>
        <v>-0.78300000000000125</v>
      </c>
      <c r="K102">
        <f>'FR - Smoothed Self DUTL Mic4'!B102</f>
        <v>-0.85000000000000853</v>
      </c>
    </row>
    <row r="103" spans="1:11" x14ac:dyDescent="0.25">
      <c r="A103">
        <f>'FR - Smoothed DUTL Left'!A103</f>
        <v>17000</v>
      </c>
      <c r="B103">
        <f>'FR - Smoothed DUTL Left'!B103</f>
        <v>0.62900000000000489</v>
      </c>
      <c r="C103">
        <f>'FR - Smoothed DUTL Right'!B103</f>
        <v>5.7999999999992724E-2</v>
      </c>
      <c r="D103">
        <f>'FR - Smoothed DUTL Mic1'!B103</f>
        <v>-0.11299999999999955</v>
      </c>
      <c r="E103">
        <f>'FR - Smoothed DUTL Mic2'!B103</f>
        <v>-0.2190000000000083</v>
      </c>
      <c r="F103">
        <f>'FR - Smoothed DUTL Mic3'!B103</f>
        <v>-0.257000000000005</v>
      </c>
      <c r="G103">
        <f>'FR - Smoothed DUTL Mic4'!B103</f>
        <v>-3.1999999999996476E-2</v>
      </c>
      <c r="H103">
        <f>'FR - Smoothed Self DUTL Mic1'!B103</f>
        <v>7.5999999999993406E-2</v>
      </c>
      <c r="I103">
        <f>'FR - Smoothed Self DUTL Mic2'!B103</f>
        <v>-1.6689999999999969</v>
      </c>
      <c r="J103">
        <f>'FR - Smoothed Self DUTL Mic3'!B103</f>
        <v>-0.9129999999999967</v>
      </c>
      <c r="K103">
        <f>'FR - Smoothed Self DUTL Mic4'!B103</f>
        <v>-0.79499999999998749</v>
      </c>
    </row>
    <row r="104" spans="1:11" x14ac:dyDescent="0.25">
      <c r="A104">
        <f>'FR - Smoothed DUTL Left'!A104</f>
        <v>18000</v>
      </c>
      <c r="B104">
        <f>'FR - Smoothed DUTL Left'!B104</f>
        <v>0.63400000000000034</v>
      </c>
      <c r="C104">
        <f>'FR - Smoothed DUTL Right'!B104</f>
        <v>-6.0999999999992838E-2</v>
      </c>
      <c r="D104">
        <f>'FR - Smoothed DUTL Mic1'!B104</f>
        <v>-5.3000000000011482E-2</v>
      </c>
      <c r="E104">
        <f>'FR - Smoothed DUTL Mic2'!B104</f>
        <v>-0.17399999999999238</v>
      </c>
      <c r="F104">
        <f>'FR - Smoothed DUTL Mic3'!B104</f>
        <v>-0.13599999999999568</v>
      </c>
      <c r="G104">
        <f>'FR - Smoothed DUTL Mic4'!B104</f>
        <v>8.5999999999998522E-2</v>
      </c>
      <c r="H104">
        <f>'FR - Smoothed Self DUTL Mic1'!B104</f>
        <v>-0.12000000000000455</v>
      </c>
      <c r="I104">
        <f>'FR - Smoothed Self DUTL Mic2'!B104</f>
        <v>-1.3419999999999987</v>
      </c>
      <c r="J104">
        <f>'FR - Smoothed Self DUTL Mic3'!B104</f>
        <v>-0.90800000000000125</v>
      </c>
      <c r="K104">
        <f>'FR - Smoothed Self DUTL Mic4'!B104</f>
        <v>-0.71899999999999409</v>
      </c>
    </row>
    <row r="105" spans="1:11" x14ac:dyDescent="0.25">
      <c r="A105">
        <f>'FR - Smoothed DUTL Left'!A105</f>
        <v>19000</v>
      </c>
      <c r="B105">
        <f>'FR - Smoothed DUTL Left'!B105</f>
        <v>0.50100000000000477</v>
      </c>
      <c r="C105">
        <f>'FR - Smoothed DUTL Right'!B105</f>
        <v>-0.43000000000000682</v>
      </c>
      <c r="D105">
        <f>'FR - Smoothed DUTL Mic1'!B105</f>
        <v>-1.099999999999568E-2</v>
      </c>
      <c r="E105">
        <f>'FR - Smoothed DUTL Mic2'!B105</f>
        <v>-0.11599999999999966</v>
      </c>
      <c r="F105">
        <f>'FR - Smoothed DUTL Mic3'!B105</f>
        <v>-3.0000000000001137E-3</v>
      </c>
      <c r="G105">
        <f>'FR - Smoothed DUTL Mic4'!B105</f>
        <v>0.20600000000000307</v>
      </c>
      <c r="H105">
        <f>'FR - Smoothed Self DUTL Mic1'!B105</f>
        <v>-0.42099999999999227</v>
      </c>
      <c r="I105">
        <f>'FR - Smoothed Self DUTL Mic2'!B105</f>
        <v>-0.81099999999999284</v>
      </c>
      <c r="J105">
        <f>'FR - Smoothed Self DUTL Mic3'!B105</f>
        <v>-0.80800000000000693</v>
      </c>
      <c r="K105">
        <f>'FR - Smoothed Self DUTL Mic4'!B105</f>
        <v>-0.65999999999999659</v>
      </c>
    </row>
    <row r="106" spans="1:11" x14ac:dyDescent="0.25">
      <c r="A106">
        <f>'FR - Smoothed DUTL Left'!A106</f>
        <v>20000</v>
      </c>
      <c r="B106">
        <f>'FR - Smoothed DUTL Left'!B106</f>
        <v>0.48600000000000421</v>
      </c>
      <c r="C106">
        <f>'FR - Smoothed DUTL Right'!B106</f>
        <v>-0.76900000000000546</v>
      </c>
      <c r="D106">
        <f>'FR - Smoothed DUTL Mic1'!B106</f>
        <v>2.7000000000001023E-2</v>
      </c>
      <c r="E106">
        <f>'FR - Smoothed DUTL Mic2'!B106</f>
        <v>-2.2000000000005571E-2</v>
      </c>
      <c r="F106">
        <f>'FR - Smoothed DUTL Mic3'!B106</f>
        <v>0.11400000000000432</v>
      </c>
      <c r="G106">
        <f>'FR - Smoothed DUTL Mic4'!B106</f>
        <v>0.3089999999999975</v>
      </c>
      <c r="H106">
        <f>'FR - Smoothed Self DUTL Mic1'!B106</f>
        <v>-0.9480000000000075</v>
      </c>
      <c r="I106">
        <f>'FR - Smoothed Self DUTL Mic2'!B106</f>
        <v>-4.6999999999997044E-2</v>
      </c>
      <c r="J106">
        <f>'FR - Smoothed Self DUTL Mic3'!B106</f>
        <v>-0.68400000000001171</v>
      </c>
      <c r="K106">
        <f>'FR - Smoothed Self DUTL Mic4'!B106</f>
        <v>-0.77499999999999147</v>
      </c>
    </row>
    <row r="107" spans="1:11" x14ac:dyDescent="0.25">
      <c r="A107">
        <f>'FR - Smoothed DUTL Left'!A107</f>
        <v>21200</v>
      </c>
      <c r="B107">
        <f>'FR - Smoothed DUTL Left'!B107</f>
        <v>-3.171999999999997</v>
      </c>
      <c r="C107">
        <f>'FR - Smoothed DUTL Right'!B107</f>
        <v>-4.445999999999998</v>
      </c>
      <c r="D107">
        <f>'FR - Smoothed DUTL Mic1'!B107</f>
        <v>1.099999999999568E-2</v>
      </c>
      <c r="E107">
        <f>'FR - Smoothed DUTL Mic2'!B107</f>
        <v>0.132000000000005</v>
      </c>
      <c r="F107">
        <f>'FR - Smoothed DUTL Mic3'!B107</f>
        <v>0.26099999999999568</v>
      </c>
      <c r="G107">
        <f>'FR - Smoothed DUTL Mic4'!B107</f>
        <v>0.34900000000000375</v>
      </c>
      <c r="H107">
        <f>'FR - Smoothed Self DUTL Mic1'!B107</f>
        <v>-5.570999999999998</v>
      </c>
      <c r="I107">
        <f>'FR - Smoothed Self DUTL Mic2'!B107</f>
        <v>-4.5349999999999966</v>
      </c>
      <c r="J107">
        <f>'FR - Smoothed Self DUTL Mic3'!B107</f>
        <v>-4.7010000000000076</v>
      </c>
      <c r="K107">
        <f>'FR - Smoothed Self DUTL Mic4'!B107</f>
        <v>-6.6189999999999927</v>
      </c>
    </row>
    <row r="108" spans="1:11" x14ac:dyDescent="0.25">
      <c r="A108">
        <f>'FR - Smoothed DUTL Left'!A108</f>
        <v>22400</v>
      </c>
      <c r="B108">
        <f>'FR - Smoothed DUTL Left'!B108</f>
        <v>-7.3709999999999951</v>
      </c>
      <c r="C108">
        <f>'FR - Smoothed DUTL Right'!B108</f>
        <v>-7.7880000000000038</v>
      </c>
      <c r="D108">
        <f>'FR - Smoothed DUTL Mic1'!B108</f>
        <v>0.10699999999999932</v>
      </c>
      <c r="E108">
        <f>'FR - Smoothed DUTL Mic2'!B108</f>
        <v>0.43400000000001171</v>
      </c>
      <c r="F108">
        <f>'FR - Smoothed DUTL Mic3'!B108</f>
        <v>-0.21899999999999409</v>
      </c>
      <c r="G108">
        <f>'FR - Smoothed DUTL Mic4'!B108</f>
        <v>0.54200000000000159</v>
      </c>
      <c r="H108">
        <f>'FR - Smoothed Self DUTL Mic1'!B108</f>
        <v>-960.65499999999997</v>
      </c>
      <c r="I108">
        <f>'FR - Smoothed Self DUTL Mic2'!B108</f>
        <v>-953.71300000000008</v>
      </c>
      <c r="J108">
        <f>'FR - Smoothed Self DUTL Mic3'!B108</f>
        <v>-941.86199999999997</v>
      </c>
      <c r="K108">
        <f>'FR - Smoothed Self DUTL Mic4'!B108</f>
        <v>-959.15500000000009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1DB69-29C1-439E-B19C-07FE67DC4531}">
  <dimension ref="A1:AN108"/>
  <sheetViews>
    <sheetView topLeftCell="AI1" workbookViewId="0">
      <selection activeCell="C38" sqref="C38"/>
    </sheetView>
  </sheetViews>
  <sheetFormatPr defaultRowHeight="15" x14ac:dyDescent="0.25"/>
  <cols>
    <col min="1" max="1" width="10.28515625" bestFit="1" customWidth="1"/>
    <col min="2" max="2" width="33.140625" bestFit="1" customWidth="1"/>
    <col min="3" max="3" width="34.140625" bestFit="1" customWidth="1"/>
    <col min="4" max="4" width="33.140625" bestFit="1" customWidth="1"/>
    <col min="5" max="5" width="10.28515625" bestFit="1" customWidth="1"/>
    <col min="6" max="6" width="34.42578125" bestFit="1" customWidth="1"/>
    <col min="7" max="7" width="35.28515625" bestFit="1" customWidth="1"/>
    <col min="8" max="8" width="34.42578125" bestFit="1" customWidth="1"/>
    <col min="9" max="9" width="10.28515625" bestFit="1" customWidth="1"/>
    <col min="10" max="10" width="34" bestFit="1" customWidth="1"/>
    <col min="11" max="11" width="34.85546875" bestFit="1" customWidth="1"/>
    <col min="12" max="12" width="34" bestFit="1" customWidth="1"/>
    <col min="13" max="13" width="10.28515625" bestFit="1" customWidth="1"/>
    <col min="14" max="14" width="34" bestFit="1" customWidth="1"/>
    <col min="15" max="15" width="34.85546875" bestFit="1" customWidth="1"/>
    <col min="16" max="16" width="34" bestFit="1" customWidth="1"/>
    <col min="17" max="17" width="10.28515625" bestFit="1" customWidth="1"/>
    <col min="18" max="18" width="34" bestFit="1" customWidth="1"/>
    <col min="19" max="19" width="34.85546875" bestFit="1" customWidth="1"/>
    <col min="20" max="20" width="34" bestFit="1" customWidth="1"/>
    <col min="21" max="21" width="10.28515625" bestFit="1" customWidth="1"/>
    <col min="22" max="22" width="34" bestFit="1" customWidth="1"/>
    <col min="23" max="23" width="34.85546875" bestFit="1" customWidth="1"/>
    <col min="24" max="24" width="34" bestFit="1" customWidth="1"/>
    <col min="25" max="25" width="10.28515625" bestFit="1" customWidth="1"/>
    <col min="26" max="26" width="38" bestFit="1" customWidth="1"/>
    <col min="27" max="27" width="38.85546875" bestFit="1" customWidth="1"/>
    <col min="28" max="28" width="38" bestFit="1" customWidth="1"/>
    <col min="29" max="29" width="10.28515625" bestFit="1" customWidth="1"/>
    <col min="30" max="30" width="38" bestFit="1" customWidth="1"/>
    <col min="31" max="31" width="38.85546875" bestFit="1" customWidth="1"/>
    <col min="32" max="32" width="38" bestFit="1" customWidth="1"/>
    <col min="33" max="33" width="10.28515625" bestFit="1" customWidth="1"/>
    <col min="34" max="34" width="38" bestFit="1" customWidth="1"/>
    <col min="35" max="35" width="38.85546875" bestFit="1" customWidth="1"/>
    <col min="36" max="36" width="38" bestFit="1" customWidth="1"/>
    <col min="37" max="37" width="10.28515625" bestFit="1" customWidth="1"/>
    <col min="38" max="38" width="38" bestFit="1" customWidth="1"/>
    <col min="39" max="39" width="38.85546875" bestFit="1" customWidth="1"/>
    <col min="40" max="40" width="38" bestFit="1" customWidth="1"/>
  </cols>
  <sheetData>
    <row r="1" spans="1:40" x14ac:dyDescent="0.25">
      <c r="A1" t="s">
        <v>26</v>
      </c>
      <c r="B1" t="s">
        <v>53</v>
      </c>
      <c r="C1" t="s">
        <v>52</v>
      </c>
      <c r="D1" t="s">
        <v>51</v>
      </c>
      <c r="E1" t="s">
        <v>26</v>
      </c>
      <c r="F1" t="s">
        <v>50</v>
      </c>
      <c r="G1" t="s">
        <v>49</v>
      </c>
      <c r="H1" t="s">
        <v>48</v>
      </c>
      <c r="I1" t="s">
        <v>26</v>
      </c>
      <c r="J1" t="s">
        <v>47</v>
      </c>
      <c r="K1" t="s">
        <v>46</v>
      </c>
      <c r="L1" t="s">
        <v>45</v>
      </c>
      <c r="M1" t="s">
        <v>26</v>
      </c>
      <c r="N1" t="s">
        <v>44</v>
      </c>
      <c r="O1" t="s">
        <v>43</v>
      </c>
      <c r="P1" t="s">
        <v>42</v>
      </c>
      <c r="Q1" t="s">
        <v>26</v>
      </c>
      <c r="R1" t="s">
        <v>41</v>
      </c>
      <c r="S1" t="s">
        <v>40</v>
      </c>
      <c r="T1" t="s">
        <v>39</v>
      </c>
      <c r="U1" t="s">
        <v>26</v>
      </c>
      <c r="V1" t="s">
        <v>38</v>
      </c>
      <c r="W1" t="s">
        <v>37</v>
      </c>
      <c r="X1" t="s">
        <v>36</v>
      </c>
      <c r="Y1" t="s">
        <v>26</v>
      </c>
      <c r="Z1" t="s">
        <v>35</v>
      </c>
      <c r="AA1" t="s">
        <v>34</v>
      </c>
      <c r="AB1" t="s">
        <v>33</v>
      </c>
      <c r="AC1" t="s">
        <v>26</v>
      </c>
      <c r="AD1" t="s">
        <v>32</v>
      </c>
      <c r="AE1" t="s">
        <v>31</v>
      </c>
      <c r="AF1" t="s">
        <v>30</v>
      </c>
      <c r="AG1" t="s">
        <v>26</v>
      </c>
      <c r="AH1" t="s">
        <v>29</v>
      </c>
      <c r="AI1" t="s">
        <v>28</v>
      </c>
      <c r="AJ1" t="s">
        <v>27</v>
      </c>
      <c r="AK1" t="s">
        <v>26</v>
      </c>
      <c r="AL1" t="s">
        <v>25</v>
      </c>
      <c r="AM1" t="s">
        <v>24</v>
      </c>
      <c r="AN1" t="s">
        <v>23</v>
      </c>
    </row>
    <row r="2" spans="1:40" x14ac:dyDescent="0.25">
      <c r="A2">
        <v>50</v>
      </c>
      <c r="B2">
        <v>-0.28399999999999997</v>
      </c>
      <c r="C2">
        <v>-0.44700000000000001</v>
      </c>
      <c r="D2">
        <v>-0.16300000000000001</v>
      </c>
      <c r="E2">
        <v>50</v>
      </c>
      <c r="F2">
        <v>-0.39200000000000002</v>
      </c>
      <c r="G2">
        <v>-0.34499999999999997</v>
      </c>
      <c r="H2">
        <v>4.7E-2</v>
      </c>
      <c r="I2">
        <v>50</v>
      </c>
      <c r="J2">
        <v>-2.9000000000000001E-2</v>
      </c>
      <c r="K2">
        <v>0.09</v>
      </c>
      <c r="L2">
        <v>0.11899999999999999</v>
      </c>
      <c r="M2">
        <v>50</v>
      </c>
      <c r="N2">
        <v>-0.03</v>
      </c>
      <c r="O2">
        <v>9.9000000000000005E-2</v>
      </c>
      <c r="P2">
        <v>0.129</v>
      </c>
      <c r="Q2">
        <v>50</v>
      </c>
      <c r="R2">
        <v>-0.218</v>
      </c>
      <c r="S2">
        <v>-0.10299999999999999</v>
      </c>
      <c r="T2">
        <v>0.115</v>
      </c>
      <c r="U2">
        <v>50</v>
      </c>
      <c r="V2">
        <v>-5.8999999999999997E-2</v>
      </c>
      <c r="W2">
        <v>6.9000000000000006E-2</v>
      </c>
      <c r="X2">
        <v>0.128</v>
      </c>
      <c r="Y2">
        <v>50</v>
      </c>
      <c r="Z2">
        <v>-0.20399999999999999</v>
      </c>
      <c r="AA2">
        <v>2.1999999999999999E-2</v>
      </c>
      <c r="AB2">
        <v>0.22600000000000001</v>
      </c>
      <c r="AC2">
        <v>50</v>
      </c>
      <c r="AD2">
        <v>-0.378</v>
      </c>
      <c r="AE2">
        <v>-0.114</v>
      </c>
      <c r="AF2">
        <v>0.26400000000000001</v>
      </c>
      <c r="AG2">
        <v>50</v>
      </c>
      <c r="AH2">
        <v>-0.67900000000000005</v>
      </c>
      <c r="AI2">
        <v>-0.39800000000000002</v>
      </c>
      <c r="AJ2">
        <v>0.28100000000000003</v>
      </c>
      <c r="AK2">
        <v>50</v>
      </c>
      <c r="AL2">
        <v>-0.35699999999999998</v>
      </c>
      <c r="AM2">
        <v>-9.9000000000000005E-2</v>
      </c>
      <c r="AN2">
        <v>0.25800000000000001</v>
      </c>
    </row>
    <row r="3" spans="1:40" x14ac:dyDescent="0.25">
      <c r="A3">
        <v>53</v>
      </c>
      <c r="B3">
        <v>-0.379</v>
      </c>
      <c r="C3">
        <v>-0.19</v>
      </c>
      <c r="D3">
        <v>0.189</v>
      </c>
      <c r="E3">
        <v>53</v>
      </c>
      <c r="F3">
        <v>-0.38400000000000001</v>
      </c>
      <c r="G3">
        <v>-0.18099999999999999</v>
      </c>
      <c r="H3">
        <v>0.20300000000000001</v>
      </c>
      <c r="I3">
        <v>53</v>
      </c>
      <c r="J3">
        <v>-3.4000000000000002E-2</v>
      </c>
      <c r="K3">
        <v>6.3E-2</v>
      </c>
      <c r="L3">
        <v>9.7000000000000003E-2</v>
      </c>
      <c r="M3">
        <v>53</v>
      </c>
      <c r="N3">
        <v>-3.1E-2</v>
      </c>
      <c r="O3">
        <v>8.4000000000000005E-2</v>
      </c>
      <c r="P3">
        <v>0.115</v>
      </c>
      <c r="Q3">
        <v>53</v>
      </c>
      <c r="R3">
        <v>-0.219</v>
      </c>
      <c r="S3">
        <v>-0.11799999999999999</v>
      </c>
      <c r="T3">
        <v>0.10100000000000001</v>
      </c>
      <c r="U3">
        <v>53</v>
      </c>
      <c r="V3">
        <v>-6.2E-2</v>
      </c>
      <c r="W3">
        <v>5.1999999999999998E-2</v>
      </c>
      <c r="X3">
        <v>0.114</v>
      </c>
      <c r="Y3">
        <v>53</v>
      </c>
      <c r="Z3">
        <v>-0.14399999999999999</v>
      </c>
      <c r="AA3">
        <v>0.13200000000000001</v>
      </c>
      <c r="AB3">
        <v>0.27600000000000002</v>
      </c>
      <c r="AC3">
        <v>53</v>
      </c>
      <c r="AD3">
        <v>-0.27500000000000002</v>
      </c>
      <c r="AE3">
        <v>6.9000000000000006E-2</v>
      </c>
      <c r="AF3">
        <v>0.34399999999999997</v>
      </c>
      <c r="AG3">
        <v>53</v>
      </c>
      <c r="AH3">
        <v>-0.52600000000000002</v>
      </c>
      <c r="AI3">
        <v>-0.23599999999999999</v>
      </c>
      <c r="AJ3">
        <v>0.28999999999999998</v>
      </c>
      <c r="AK3">
        <v>53</v>
      </c>
      <c r="AL3">
        <v>-0.27</v>
      </c>
      <c r="AM3">
        <v>5.6000000000000001E-2</v>
      </c>
      <c r="AN3">
        <v>0.32600000000000001</v>
      </c>
    </row>
    <row r="4" spans="1:40" x14ac:dyDescent="0.25">
      <c r="A4">
        <v>56</v>
      </c>
      <c r="B4">
        <v>-0.3</v>
      </c>
      <c r="C4">
        <v>-6.0999999999999999E-2</v>
      </c>
      <c r="D4">
        <v>0.23899999999999999</v>
      </c>
      <c r="E4">
        <v>56</v>
      </c>
      <c r="F4">
        <v>-0.28899999999999998</v>
      </c>
      <c r="G4">
        <v>-5.8000000000000003E-2</v>
      </c>
      <c r="H4">
        <v>0.23100000000000001</v>
      </c>
      <c r="I4">
        <v>56</v>
      </c>
      <c r="J4">
        <v>-3.5999999999999997E-2</v>
      </c>
      <c r="K4">
        <v>3.4000000000000002E-2</v>
      </c>
      <c r="L4">
        <v>7.0000000000000007E-2</v>
      </c>
      <c r="M4">
        <v>56</v>
      </c>
      <c r="N4">
        <v>-2.9000000000000001E-2</v>
      </c>
      <c r="O4">
        <v>7.2999999999999995E-2</v>
      </c>
      <c r="P4">
        <v>0.10199999999999999</v>
      </c>
      <c r="Q4">
        <v>56</v>
      </c>
      <c r="R4">
        <v>-0.217</v>
      </c>
      <c r="S4">
        <v>-0.127</v>
      </c>
      <c r="T4">
        <v>0.09</v>
      </c>
      <c r="U4">
        <v>56</v>
      </c>
      <c r="V4">
        <v>-6.2E-2</v>
      </c>
      <c r="W4">
        <v>3.9E-2</v>
      </c>
      <c r="X4">
        <v>0.10100000000000001</v>
      </c>
      <c r="Y4">
        <v>56</v>
      </c>
      <c r="Z4">
        <v>-7.3999999999999996E-2</v>
      </c>
      <c r="AA4">
        <v>0.23</v>
      </c>
      <c r="AB4">
        <v>0.30399999999999999</v>
      </c>
      <c r="AC4">
        <v>56</v>
      </c>
      <c r="AD4">
        <v>-0.184</v>
      </c>
      <c r="AE4">
        <v>0.20799999999999999</v>
      </c>
      <c r="AF4">
        <v>0.39200000000000002</v>
      </c>
      <c r="AG4">
        <v>56</v>
      </c>
      <c r="AH4">
        <v>-0.41599999999999998</v>
      </c>
      <c r="AI4">
        <v>-0.115</v>
      </c>
      <c r="AJ4">
        <v>0.30099999999999999</v>
      </c>
      <c r="AK4">
        <v>56</v>
      </c>
      <c r="AL4">
        <v>-0.19</v>
      </c>
      <c r="AM4">
        <v>0.17699999999999999</v>
      </c>
      <c r="AN4">
        <v>0.36699999999999999</v>
      </c>
    </row>
    <row r="5" spans="1:40" x14ac:dyDescent="0.25">
      <c r="A5">
        <v>60</v>
      </c>
      <c r="B5">
        <v>-0.27</v>
      </c>
      <c r="C5">
        <v>-8.0000000000000002E-3</v>
      </c>
      <c r="D5">
        <v>0.26200000000000001</v>
      </c>
      <c r="E5">
        <v>60</v>
      </c>
      <c r="F5">
        <v>-0.245</v>
      </c>
      <c r="G5">
        <v>-8.0000000000000002E-3</v>
      </c>
      <c r="H5">
        <v>0.23699999999999999</v>
      </c>
      <c r="I5">
        <v>60</v>
      </c>
      <c r="J5">
        <v>-3.6999999999999998E-2</v>
      </c>
      <c r="K5">
        <v>-2.4E-2</v>
      </c>
      <c r="L5">
        <v>1.2999999999999999E-2</v>
      </c>
      <c r="M5">
        <v>60</v>
      </c>
      <c r="N5">
        <v>-2.4E-2</v>
      </c>
      <c r="O5">
        <v>5.8999999999999997E-2</v>
      </c>
      <c r="P5">
        <v>8.3000000000000004E-2</v>
      </c>
      <c r="Q5">
        <v>60</v>
      </c>
      <c r="R5">
        <v>-0.21199999999999999</v>
      </c>
      <c r="S5">
        <v>-0.14199999999999999</v>
      </c>
      <c r="T5">
        <v>7.0000000000000007E-2</v>
      </c>
      <c r="U5">
        <v>60</v>
      </c>
      <c r="V5">
        <v>-6.0999999999999999E-2</v>
      </c>
      <c r="W5">
        <v>1.9E-2</v>
      </c>
      <c r="X5">
        <v>0.08</v>
      </c>
      <c r="Y5">
        <v>60</v>
      </c>
      <c r="Z5">
        <v>-2.5000000000000001E-2</v>
      </c>
      <c r="AA5">
        <v>0.3</v>
      </c>
      <c r="AB5">
        <v>0.32500000000000001</v>
      </c>
      <c r="AC5">
        <v>60</v>
      </c>
      <c r="AD5">
        <v>-0.125</v>
      </c>
      <c r="AE5">
        <v>0.309</v>
      </c>
      <c r="AF5">
        <v>0.434</v>
      </c>
      <c r="AG5">
        <v>60</v>
      </c>
      <c r="AH5">
        <v>-0.34699999999999998</v>
      </c>
      <c r="AI5">
        <v>-3.1E-2</v>
      </c>
      <c r="AJ5">
        <v>0.316</v>
      </c>
      <c r="AK5">
        <v>60</v>
      </c>
      <c r="AL5">
        <v>-0.13400000000000001</v>
      </c>
      <c r="AM5">
        <v>0.26800000000000002</v>
      </c>
      <c r="AN5">
        <v>0.40200000000000002</v>
      </c>
    </row>
    <row r="6" spans="1:40" x14ac:dyDescent="0.25">
      <c r="A6">
        <v>63</v>
      </c>
      <c r="B6">
        <v>-0.23200000000000001</v>
      </c>
      <c r="C6">
        <v>8.9999999999999993E-3</v>
      </c>
      <c r="D6">
        <v>0.24099999999999999</v>
      </c>
      <c r="E6">
        <v>63</v>
      </c>
      <c r="F6">
        <v>-0.20899999999999999</v>
      </c>
      <c r="G6">
        <v>1.2999999999999999E-2</v>
      </c>
      <c r="H6">
        <v>0.222</v>
      </c>
      <c r="I6">
        <v>63</v>
      </c>
      <c r="J6">
        <v>-3.1E-2</v>
      </c>
      <c r="K6">
        <v>-7.0999999999999994E-2</v>
      </c>
      <c r="L6">
        <v>-0.04</v>
      </c>
      <c r="M6">
        <v>63</v>
      </c>
      <c r="N6">
        <v>-1.4999999999999999E-2</v>
      </c>
      <c r="O6">
        <v>5.3999999999999999E-2</v>
      </c>
      <c r="P6">
        <v>6.9000000000000006E-2</v>
      </c>
      <c r="Q6">
        <v>63</v>
      </c>
      <c r="R6">
        <v>-0.20100000000000001</v>
      </c>
      <c r="S6">
        <v>-0.14799999999999999</v>
      </c>
      <c r="T6">
        <v>5.2999999999999999E-2</v>
      </c>
      <c r="U6">
        <v>63</v>
      </c>
      <c r="V6">
        <v>-5.3999999999999999E-2</v>
      </c>
      <c r="W6">
        <v>8.0000000000000002E-3</v>
      </c>
      <c r="X6">
        <v>6.2E-2</v>
      </c>
      <c r="Y6">
        <v>63</v>
      </c>
      <c r="Z6">
        <v>2.1000000000000001E-2</v>
      </c>
      <c r="AA6">
        <v>0.29599999999999999</v>
      </c>
      <c r="AB6">
        <v>0.27500000000000002</v>
      </c>
      <c r="AC6">
        <v>63</v>
      </c>
      <c r="AD6">
        <v>-5.8999999999999997E-2</v>
      </c>
      <c r="AE6">
        <v>0.34599999999999997</v>
      </c>
      <c r="AF6">
        <v>0.40500000000000003</v>
      </c>
      <c r="AG6">
        <v>63</v>
      </c>
      <c r="AH6">
        <v>-0.28799999999999998</v>
      </c>
      <c r="AI6">
        <v>-2.1000000000000001E-2</v>
      </c>
      <c r="AJ6">
        <v>0.26700000000000002</v>
      </c>
      <c r="AK6">
        <v>63</v>
      </c>
      <c r="AL6">
        <v>-7.3999999999999996E-2</v>
      </c>
      <c r="AM6">
        <v>0.29199999999999998</v>
      </c>
      <c r="AN6">
        <v>0.36599999999999999</v>
      </c>
    </row>
    <row r="7" spans="1:40" x14ac:dyDescent="0.25">
      <c r="A7">
        <v>67</v>
      </c>
      <c r="B7">
        <v>-0.20200000000000001</v>
      </c>
      <c r="C7">
        <v>4.0000000000000001E-3</v>
      </c>
      <c r="D7">
        <v>0.20599999999999999</v>
      </c>
      <c r="E7">
        <v>67</v>
      </c>
      <c r="F7">
        <v>-0.191</v>
      </c>
      <c r="G7">
        <v>6.0000000000000001E-3</v>
      </c>
      <c r="H7">
        <v>0.19700000000000001</v>
      </c>
      <c r="I7">
        <v>67</v>
      </c>
      <c r="J7">
        <v>-2.1999999999999999E-2</v>
      </c>
      <c r="K7">
        <v>-8.5999999999999993E-2</v>
      </c>
      <c r="L7">
        <v>-6.4000000000000001E-2</v>
      </c>
      <c r="M7">
        <v>67</v>
      </c>
      <c r="N7">
        <v>-2E-3</v>
      </c>
      <c r="O7">
        <v>6.4000000000000001E-2</v>
      </c>
      <c r="P7">
        <v>6.6000000000000003E-2</v>
      </c>
      <c r="Q7">
        <v>67</v>
      </c>
      <c r="R7">
        <v>-0.187</v>
      </c>
      <c r="S7">
        <v>-0.14099999999999999</v>
      </c>
      <c r="T7">
        <v>4.5999999999999999E-2</v>
      </c>
      <c r="U7">
        <v>67</v>
      </c>
      <c r="V7">
        <v>-4.4999999999999998E-2</v>
      </c>
      <c r="W7">
        <v>1.0999999999999999E-2</v>
      </c>
      <c r="X7">
        <v>5.6000000000000001E-2</v>
      </c>
      <c r="Y7">
        <v>67</v>
      </c>
      <c r="Z7">
        <v>0.05</v>
      </c>
      <c r="AA7">
        <v>0.218</v>
      </c>
      <c r="AB7">
        <v>0.16800000000000001</v>
      </c>
      <c r="AC7">
        <v>67</v>
      </c>
      <c r="AD7">
        <v>5.0000000000000001E-3</v>
      </c>
      <c r="AE7">
        <v>0.29399999999999998</v>
      </c>
      <c r="AF7">
        <v>0.28899999999999998</v>
      </c>
      <c r="AG7">
        <v>67</v>
      </c>
      <c r="AH7">
        <v>-0.246</v>
      </c>
      <c r="AI7">
        <v>-0.08</v>
      </c>
      <c r="AJ7">
        <v>0.16600000000000001</v>
      </c>
      <c r="AK7">
        <v>67</v>
      </c>
      <c r="AL7">
        <v>-2.3E-2</v>
      </c>
      <c r="AM7">
        <v>0.23100000000000001</v>
      </c>
      <c r="AN7">
        <v>0.254</v>
      </c>
    </row>
    <row r="8" spans="1:40" x14ac:dyDescent="0.25">
      <c r="A8">
        <v>71</v>
      </c>
      <c r="B8">
        <v>-0.18</v>
      </c>
      <c r="C8">
        <v>-1.4E-2</v>
      </c>
      <c r="D8">
        <v>0.16600000000000001</v>
      </c>
      <c r="E8">
        <v>71</v>
      </c>
      <c r="F8">
        <v>-0.187</v>
      </c>
      <c r="G8">
        <v>-0.02</v>
      </c>
      <c r="H8">
        <v>0.16700000000000001</v>
      </c>
      <c r="I8">
        <v>71</v>
      </c>
      <c r="J8">
        <v>-1.4E-2</v>
      </c>
      <c r="K8">
        <v>-5.8999999999999997E-2</v>
      </c>
      <c r="L8">
        <v>-4.4999999999999998E-2</v>
      </c>
      <c r="M8">
        <v>71</v>
      </c>
      <c r="N8">
        <v>1.2999999999999999E-2</v>
      </c>
      <c r="O8">
        <v>7.1999999999999995E-2</v>
      </c>
      <c r="P8">
        <v>5.8999999999999997E-2</v>
      </c>
      <c r="Q8">
        <v>71</v>
      </c>
      <c r="R8">
        <v>-0.17299999999999999</v>
      </c>
      <c r="S8">
        <v>-0.13400000000000001</v>
      </c>
      <c r="T8">
        <v>3.9E-2</v>
      </c>
      <c r="U8">
        <v>71</v>
      </c>
      <c r="V8">
        <v>-3.5000000000000003E-2</v>
      </c>
      <c r="W8">
        <v>1.4E-2</v>
      </c>
      <c r="X8">
        <v>4.9000000000000002E-2</v>
      </c>
      <c r="Y8">
        <v>71</v>
      </c>
      <c r="Z8">
        <v>5.8999999999999997E-2</v>
      </c>
      <c r="AA8">
        <v>0.13400000000000001</v>
      </c>
      <c r="AB8">
        <v>7.4999999999999997E-2</v>
      </c>
      <c r="AC8">
        <v>71</v>
      </c>
      <c r="AD8">
        <v>0.05</v>
      </c>
      <c r="AE8">
        <v>0.217</v>
      </c>
      <c r="AF8">
        <v>0.16700000000000001</v>
      </c>
      <c r="AG8">
        <v>71</v>
      </c>
      <c r="AH8">
        <v>-0.223</v>
      </c>
      <c r="AI8">
        <v>-0.14399999999999999</v>
      </c>
      <c r="AJ8">
        <v>7.9000000000000001E-2</v>
      </c>
      <c r="AK8">
        <v>71</v>
      </c>
      <c r="AL8">
        <v>6.0000000000000001E-3</v>
      </c>
      <c r="AM8">
        <v>0.14599999999999999</v>
      </c>
      <c r="AN8">
        <v>0.14000000000000001</v>
      </c>
    </row>
    <row r="9" spans="1:40" x14ac:dyDescent="0.25">
      <c r="A9">
        <v>75</v>
      </c>
      <c r="B9">
        <v>-0.16500000000000001</v>
      </c>
      <c r="C9">
        <v>-3.9E-2</v>
      </c>
      <c r="D9">
        <v>0.126</v>
      </c>
      <c r="E9">
        <v>75</v>
      </c>
      <c r="F9">
        <v>-0.189</v>
      </c>
      <c r="G9">
        <v>-4.4999999999999998E-2</v>
      </c>
      <c r="H9">
        <v>0.14399999999999999</v>
      </c>
      <c r="I9">
        <v>75</v>
      </c>
      <c r="J9">
        <v>-0.01</v>
      </c>
      <c r="K9">
        <v>-3.4000000000000002E-2</v>
      </c>
      <c r="L9">
        <v>-2.4E-2</v>
      </c>
      <c r="M9">
        <v>75</v>
      </c>
      <c r="N9">
        <v>0.02</v>
      </c>
      <c r="O9">
        <v>0.06</v>
      </c>
      <c r="P9">
        <v>0.04</v>
      </c>
      <c r="Q9">
        <v>75</v>
      </c>
      <c r="R9">
        <v>-0.16700000000000001</v>
      </c>
      <c r="S9">
        <v>-0.14299999999999999</v>
      </c>
      <c r="T9">
        <v>2.4E-2</v>
      </c>
      <c r="U9">
        <v>75</v>
      </c>
      <c r="V9">
        <v>-3.4000000000000002E-2</v>
      </c>
      <c r="W9">
        <v>-4.0000000000000001E-3</v>
      </c>
      <c r="X9">
        <v>0.03</v>
      </c>
      <c r="Y9">
        <v>75</v>
      </c>
      <c r="Z9">
        <v>5.3999999999999999E-2</v>
      </c>
      <c r="AA9">
        <v>7.6999999999999999E-2</v>
      </c>
      <c r="AB9">
        <v>2.3E-2</v>
      </c>
      <c r="AC9">
        <v>75</v>
      </c>
      <c r="AD9">
        <v>7.2999999999999995E-2</v>
      </c>
      <c r="AE9">
        <v>0.159</v>
      </c>
      <c r="AF9">
        <v>8.5999999999999993E-2</v>
      </c>
      <c r="AG9">
        <v>75</v>
      </c>
      <c r="AH9">
        <v>-0.21299999999999999</v>
      </c>
      <c r="AI9">
        <v>-0.184</v>
      </c>
      <c r="AJ9">
        <v>2.9000000000000001E-2</v>
      </c>
      <c r="AK9">
        <v>75</v>
      </c>
      <c r="AL9">
        <v>1.4999999999999999E-2</v>
      </c>
      <c r="AM9">
        <v>0.08</v>
      </c>
      <c r="AN9">
        <v>6.5000000000000002E-2</v>
      </c>
    </row>
    <row r="10" spans="1:40" x14ac:dyDescent="0.25">
      <c r="A10">
        <v>80</v>
      </c>
      <c r="B10">
        <v>-0.16200000000000001</v>
      </c>
      <c r="C10">
        <v>-5.7000000000000002E-2</v>
      </c>
      <c r="D10">
        <v>0.105</v>
      </c>
      <c r="E10">
        <v>80</v>
      </c>
      <c r="F10">
        <v>-0.193</v>
      </c>
      <c r="G10">
        <v>-6.7000000000000004E-2</v>
      </c>
      <c r="H10">
        <v>0.126</v>
      </c>
      <c r="I10">
        <v>80</v>
      </c>
      <c r="J10">
        <v>-1.9E-2</v>
      </c>
      <c r="K10">
        <v>-0.04</v>
      </c>
      <c r="L10">
        <v>-2.1000000000000001E-2</v>
      </c>
      <c r="M10">
        <v>80</v>
      </c>
      <c r="N10">
        <v>1.4E-2</v>
      </c>
      <c r="O10">
        <v>3.3000000000000002E-2</v>
      </c>
      <c r="P10">
        <v>1.9E-2</v>
      </c>
      <c r="Q10">
        <v>80</v>
      </c>
      <c r="R10">
        <v>-0.17399999999999999</v>
      </c>
      <c r="S10">
        <v>-0.16600000000000001</v>
      </c>
      <c r="T10">
        <v>8.0000000000000002E-3</v>
      </c>
      <c r="U10">
        <v>80</v>
      </c>
      <c r="V10">
        <v>-4.5999999999999999E-2</v>
      </c>
      <c r="W10">
        <v>-3.4000000000000002E-2</v>
      </c>
      <c r="X10">
        <v>1.2E-2</v>
      </c>
      <c r="Y10">
        <v>80</v>
      </c>
      <c r="Z10">
        <v>4.3999999999999997E-2</v>
      </c>
      <c r="AA10">
        <v>4.3999999999999997E-2</v>
      </c>
      <c r="AB10">
        <v>0</v>
      </c>
      <c r="AC10">
        <v>80</v>
      </c>
      <c r="AD10">
        <v>8.4000000000000005E-2</v>
      </c>
      <c r="AE10">
        <v>0.124</v>
      </c>
      <c r="AF10">
        <v>0.04</v>
      </c>
      <c r="AG10">
        <v>80</v>
      </c>
      <c r="AH10">
        <v>-0.20899999999999999</v>
      </c>
      <c r="AI10">
        <v>-0.20399999999999999</v>
      </c>
      <c r="AJ10">
        <v>5.0000000000000001E-3</v>
      </c>
      <c r="AK10">
        <v>80</v>
      </c>
      <c r="AL10">
        <v>1.4999999999999999E-2</v>
      </c>
      <c r="AM10">
        <v>3.7999999999999999E-2</v>
      </c>
      <c r="AN10">
        <v>2.3E-2</v>
      </c>
    </row>
    <row r="11" spans="1:40" x14ac:dyDescent="0.25">
      <c r="A11">
        <v>85</v>
      </c>
      <c r="B11">
        <v>-0.16900000000000001</v>
      </c>
      <c r="C11">
        <v>-7.6999999999999999E-2</v>
      </c>
      <c r="D11">
        <v>9.1999999999999998E-2</v>
      </c>
      <c r="E11">
        <v>85</v>
      </c>
      <c r="F11">
        <v>-0.19</v>
      </c>
      <c r="G11">
        <v>-0.09</v>
      </c>
      <c r="H11">
        <v>0.1</v>
      </c>
      <c r="I11">
        <v>85</v>
      </c>
      <c r="J11">
        <v>-3.3000000000000002E-2</v>
      </c>
      <c r="K11">
        <v>-4.4999999999999998E-2</v>
      </c>
      <c r="L11">
        <v>-1.2E-2</v>
      </c>
      <c r="M11">
        <v>85</v>
      </c>
      <c r="N11">
        <v>0.01</v>
      </c>
      <c r="O11">
        <v>1.7999999999999999E-2</v>
      </c>
      <c r="P11">
        <v>8.0000000000000002E-3</v>
      </c>
      <c r="Q11">
        <v>85</v>
      </c>
      <c r="R11">
        <v>-0.17799999999999999</v>
      </c>
      <c r="S11">
        <v>-0.17799999999999999</v>
      </c>
      <c r="T11">
        <v>0</v>
      </c>
      <c r="U11">
        <v>85</v>
      </c>
      <c r="V11">
        <v>-5.3999999999999999E-2</v>
      </c>
      <c r="W11">
        <v>-5.1999999999999998E-2</v>
      </c>
      <c r="X11">
        <v>2E-3</v>
      </c>
      <c r="Y11">
        <v>85</v>
      </c>
      <c r="Z11">
        <v>3.3000000000000002E-2</v>
      </c>
      <c r="AA11">
        <v>1.9E-2</v>
      </c>
      <c r="AB11">
        <v>-1.4E-2</v>
      </c>
      <c r="AC11">
        <v>85</v>
      </c>
      <c r="AD11">
        <v>9.2999999999999999E-2</v>
      </c>
      <c r="AE11">
        <v>0.106</v>
      </c>
      <c r="AF11">
        <v>1.2999999999999999E-2</v>
      </c>
      <c r="AG11">
        <v>85</v>
      </c>
      <c r="AH11">
        <v>-0.20699999999999999</v>
      </c>
      <c r="AI11">
        <v>-0.22</v>
      </c>
      <c r="AJ11">
        <v>-1.2999999999999999E-2</v>
      </c>
      <c r="AK11">
        <v>85</v>
      </c>
      <c r="AL11">
        <v>1.4999999999999999E-2</v>
      </c>
      <c r="AM11">
        <v>8.9999999999999993E-3</v>
      </c>
      <c r="AN11">
        <v>-6.0000000000000001E-3</v>
      </c>
    </row>
    <row r="12" spans="1:40" x14ac:dyDescent="0.25">
      <c r="A12">
        <v>90</v>
      </c>
      <c r="B12">
        <v>-0.17199999999999999</v>
      </c>
      <c r="C12">
        <v>-0.107</v>
      </c>
      <c r="D12">
        <v>6.5000000000000002E-2</v>
      </c>
      <c r="E12">
        <v>90</v>
      </c>
      <c r="F12">
        <v>-0.17799999999999999</v>
      </c>
      <c r="G12">
        <v>-0.12</v>
      </c>
      <c r="H12">
        <v>5.8000000000000003E-2</v>
      </c>
      <c r="I12">
        <v>90</v>
      </c>
      <c r="J12">
        <v>-3.5999999999999997E-2</v>
      </c>
      <c r="K12">
        <v>-3.9E-2</v>
      </c>
      <c r="L12">
        <v>-3.0000000000000001E-3</v>
      </c>
      <c r="M12">
        <v>90</v>
      </c>
      <c r="N12">
        <v>1.2E-2</v>
      </c>
      <c r="O12">
        <v>0.03</v>
      </c>
      <c r="P12">
        <v>1.7999999999999999E-2</v>
      </c>
      <c r="Q12">
        <v>90</v>
      </c>
      <c r="R12">
        <v>-0.17299999999999999</v>
      </c>
      <c r="S12">
        <v>-0.16300000000000001</v>
      </c>
      <c r="T12">
        <v>0.01</v>
      </c>
      <c r="U12">
        <v>90</v>
      </c>
      <c r="V12">
        <v>-5.3999999999999999E-2</v>
      </c>
      <c r="W12">
        <v>-4.1000000000000002E-2</v>
      </c>
      <c r="X12">
        <v>1.2999999999999999E-2</v>
      </c>
      <c r="Y12">
        <v>90</v>
      </c>
      <c r="Z12">
        <v>2.1000000000000001E-2</v>
      </c>
      <c r="AA12">
        <v>-5.0000000000000001E-3</v>
      </c>
      <c r="AB12">
        <v>-2.5999999999999999E-2</v>
      </c>
      <c r="AC12">
        <v>90</v>
      </c>
      <c r="AD12">
        <v>0.10199999999999999</v>
      </c>
      <c r="AE12">
        <v>9.0999999999999998E-2</v>
      </c>
      <c r="AF12">
        <v>-1.0999999999999999E-2</v>
      </c>
      <c r="AG12">
        <v>90</v>
      </c>
      <c r="AH12">
        <v>-0.20799999999999999</v>
      </c>
      <c r="AI12">
        <v>-0.24</v>
      </c>
      <c r="AJ12">
        <v>-3.2000000000000001E-2</v>
      </c>
      <c r="AK12">
        <v>90</v>
      </c>
      <c r="AL12">
        <v>1.7999999999999999E-2</v>
      </c>
      <c r="AM12">
        <v>-1.7999999999999999E-2</v>
      </c>
      <c r="AN12">
        <v>-3.5999999999999997E-2</v>
      </c>
    </row>
    <row r="13" spans="1:40" x14ac:dyDescent="0.25">
      <c r="A13">
        <v>95</v>
      </c>
      <c r="B13">
        <v>-0.19500000000000001</v>
      </c>
      <c r="C13">
        <v>-0.15</v>
      </c>
      <c r="D13">
        <v>4.4999999999999998E-2</v>
      </c>
      <c r="E13">
        <v>95</v>
      </c>
      <c r="F13">
        <v>-0.185</v>
      </c>
      <c r="G13">
        <v>-0.16200000000000001</v>
      </c>
      <c r="H13">
        <v>2.3E-2</v>
      </c>
      <c r="I13">
        <v>95</v>
      </c>
      <c r="J13">
        <v>-4.2000000000000003E-2</v>
      </c>
      <c r="K13">
        <v>-2.5999999999999999E-2</v>
      </c>
      <c r="L13">
        <v>1.6E-2</v>
      </c>
      <c r="M13">
        <v>95</v>
      </c>
      <c r="N13">
        <v>4.0000000000000001E-3</v>
      </c>
      <c r="O13">
        <v>4.9000000000000002E-2</v>
      </c>
      <c r="P13">
        <v>4.4999999999999998E-2</v>
      </c>
      <c r="Q13">
        <v>95</v>
      </c>
      <c r="R13">
        <v>-0.17899999999999999</v>
      </c>
      <c r="S13">
        <v>-0.14099999999999999</v>
      </c>
      <c r="T13">
        <v>3.7999999999999999E-2</v>
      </c>
      <c r="U13">
        <v>95</v>
      </c>
      <c r="V13">
        <v>-6.4000000000000001E-2</v>
      </c>
      <c r="W13">
        <v>-2.1000000000000001E-2</v>
      </c>
      <c r="X13">
        <v>4.2999999999999997E-2</v>
      </c>
      <c r="Y13">
        <v>95</v>
      </c>
      <c r="Z13">
        <v>-1.2999999999999999E-2</v>
      </c>
      <c r="AA13">
        <v>-3.5999999999999997E-2</v>
      </c>
      <c r="AB13">
        <v>-2.3E-2</v>
      </c>
      <c r="AC13">
        <v>95</v>
      </c>
      <c r="AD13">
        <v>9.1999999999999998E-2</v>
      </c>
      <c r="AE13">
        <v>7.9000000000000001E-2</v>
      </c>
      <c r="AF13">
        <v>-1.2999999999999999E-2</v>
      </c>
      <c r="AG13">
        <v>95</v>
      </c>
      <c r="AH13">
        <v>-0.23499999999999999</v>
      </c>
      <c r="AI13">
        <v>-0.27</v>
      </c>
      <c r="AJ13">
        <v>-3.5000000000000003E-2</v>
      </c>
      <c r="AK13">
        <v>95</v>
      </c>
      <c r="AL13">
        <v>3.0000000000000001E-3</v>
      </c>
      <c r="AM13">
        <v>-4.3999999999999997E-2</v>
      </c>
      <c r="AN13">
        <v>-4.7E-2</v>
      </c>
    </row>
    <row r="14" spans="1:40" x14ac:dyDescent="0.25">
      <c r="A14">
        <v>100</v>
      </c>
      <c r="B14">
        <v>-0.27</v>
      </c>
      <c r="C14">
        <v>-0.23100000000000001</v>
      </c>
      <c r="D14">
        <v>3.9E-2</v>
      </c>
      <c r="E14">
        <v>100</v>
      </c>
      <c r="F14">
        <v>-0.245</v>
      </c>
      <c r="G14">
        <v>-0.22700000000000001</v>
      </c>
      <c r="H14">
        <v>1.7999999999999999E-2</v>
      </c>
      <c r="I14">
        <v>100</v>
      </c>
      <c r="J14">
        <v>-6.0999999999999999E-2</v>
      </c>
      <c r="K14">
        <v>3.0000000000000001E-3</v>
      </c>
      <c r="L14">
        <v>6.4000000000000001E-2</v>
      </c>
      <c r="M14">
        <v>100</v>
      </c>
      <c r="N14">
        <v>-1.7999999999999999E-2</v>
      </c>
      <c r="O14">
        <v>7.1999999999999995E-2</v>
      </c>
      <c r="P14">
        <v>0.09</v>
      </c>
      <c r="Q14">
        <v>100</v>
      </c>
      <c r="R14">
        <v>-0.19800000000000001</v>
      </c>
      <c r="S14">
        <v>-0.11899999999999999</v>
      </c>
      <c r="T14">
        <v>7.9000000000000001E-2</v>
      </c>
      <c r="U14">
        <v>100</v>
      </c>
      <c r="V14">
        <v>-0.09</v>
      </c>
      <c r="W14">
        <v>2E-3</v>
      </c>
      <c r="X14">
        <v>9.1999999999999998E-2</v>
      </c>
      <c r="Y14">
        <v>100</v>
      </c>
      <c r="Z14">
        <v>-0.10100000000000001</v>
      </c>
      <c r="AA14">
        <v>-7.8E-2</v>
      </c>
      <c r="AB14">
        <v>2.3E-2</v>
      </c>
      <c r="AC14">
        <v>100</v>
      </c>
      <c r="AD14">
        <v>1.7000000000000001E-2</v>
      </c>
      <c r="AE14">
        <v>6.5000000000000002E-2</v>
      </c>
      <c r="AF14">
        <v>4.8000000000000001E-2</v>
      </c>
      <c r="AG14">
        <v>100</v>
      </c>
      <c r="AH14">
        <v>-0.32</v>
      </c>
      <c r="AI14">
        <v>-0.313</v>
      </c>
      <c r="AJ14">
        <v>7.0000000000000001E-3</v>
      </c>
      <c r="AK14">
        <v>100</v>
      </c>
      <c r="AL14">
        <v>-7.8E-2</v>
      </c>
      <c r="AM14">
        <v>-7.4999999999999997E-2</v>
      </c>
      <c r="AN14">
        <v>3.0000000000000001E-3</v>
      </c>
    </row>
    <row r="15" spans="1:40" x14ac:dyDescent="0.25">
      <c r="A15">
        <v>106</v>
      </c>
      <c r="B15">
        <v>-0.38100000000000001</v>
      </c>
      <c r="C15">
        <v>-0.34899999999999998</v>
      </c>
      <c r="D15">
        <v>3.2000000000000001E-2</v>
      </c>
      <c r="E15">
        <v>106</v>
      </c>
      <c r="F15">
        <v>-0.34699999999999998</v>
      </c>
      <c r="G15">
        <v>-0.30499999999999999</v>
      </c>
      <c r="H15">
        <v>4.2000000000000003E-2</v>
      </c>
      <c r="I15">
        <v>106</v>
      </c>
      <c r="J15">
        <v>-7.6999999999999999E-2</v>
      </c>
      <c r="K15">
        <v>0.03</v>
      </c>
      <c r="L15">
        <v>0.107</v>
      </c>
      <c r="M15">
        <v>106</v>
      </c>
      <c r="N15">
        <v>-3.4000000000000002E-2</v>
      </c>
      <c r="O15">
        <v>8.6999999999999994E-2</v>
      </c>
      <c r="P15">
        <v>0.121</v>
      </c>
      <c r="Q15">
        <v>106</v>
      </c>
      <c r="R15">
        <v>-0.21099999999999999</v>
      </c>
      <c r="S15">
        <v>-0.11</v>
      </c>
      <c r="T15">
        <v>0.10100000000000001</v>
      </c>
      <c r="U15">
        <v>106</v>
      </c>
      <c r="V15">
        <v>-0.108</v>
      </c>
      <c r="W15">
        <v>1.2E-2</v>
      </c>
      <c r="X15">
        <v>0.12</v>
      </c>
      <c r="Y15">
        <v>106</v>
      </c>
      <c r="Z15">
        <v>-0.24299999999999999</v>
      </c>
      <c r="AA15">
        <v>-0.14599999999999999</v>
      </c>
      <c r="AB15">
        <v>9.7000000000000003E-2</v>
      </c>
      <c r="AC15">
        <v>106</v>
      </c>
      <c r="AD15">
        <v>-0.153</v>
      </c>
      <c r="AE15">
        <v>0.02</v>
      </c>
      <c r="AF15">
        <v>0.17299999999999999</v>
      </c>
      <c r="AG15">
        <v>106</v>
      </c>
      <c r="AH15">
        <v>-0.46600000000000003</v>
      </c>
      <c r="AI15">
        <v>-0.38700000000000001</v>
      </c>
      <c r="AJ15">
        <v>7.9000000000000001E-2</v>
      </c>
      <c r="AK15">
        <v>106</v>
      </c>
      <c r="AL15">
        <v>-0.25700000000000001</v>
      </c>
      <c r="AM15">
        <v>-0.13700000000000001</v>
      </c>
      <c r="AN15">
        <v>0.12</v>
      </c>
    </row>
    <row r="16" spans="1:40" x14ac:dyDescent="0.25">
      <c r="A16">
        <v>112</v>
      </c>
      <c r="B16">
        <v>-0.47599999999999998</v>
      </c>
      <c r="C16">
        <v>-0.442</v>
      </c>
      <c r="D16">
        <v>3.4000000000000002E-2</v>
      </c>
      <c r="E16">
        <v>112</v>
      </c>
      <c r="F16">
        <v>-0.44700000000000001</v>
      </c>
      <c r="G16">
        <v>-0.35199999999999998</v>
      </c>
      <c r="H16">
        <v>9.5000000000000001E-2</v>
      </c>
      <c r="I16">
        <v>112</v>
      </c>
      <c r="J16">
        <v>-6.3E-2</v>
      </c>
      <c r="K16">
        <v>2.3E-2</v>
      </c>
      <c r="L16">
        <v>8.5999999999999993E-2</v>
      </c>
      <c r="M16">
        <v>112</v>
      </c>
      <c r="N16">
        <v>-1.6E-2</v>
      </c>
      <c r="O16">
        <v>7.3999999999999996E-2</v>
      </c>
      <c r="P16">
        <v>0.09</v>
      </c>
      <c r="Q16">
        <v>112</v>
      </c>
      <c r="R16">
        <v>-0.192</v>
      </c>
      <c r="S16">
        <v>-0.128</v>
      </c>
      <c r="T16">
        <v>6.4000000000000001E-2</v>
      </c>
      <c r="U16">
        <v>112</v>
      </c>
      <c r="V16">
        <v>-0.09</v>
      </c>
      <c r="W16">
        <v>-6.0000000000000001E-3</v>
      </c>
      <c r="X16">
        <v>8.4000000000000005E-2</v>
      </c>
      <c r="Y16">
        <v>112</v>
      </c>
      <c r="Z16">
        <v>-0.36799999999999999</v>
      </c>
      <c r="AA16">
        <v>-0.23200000000000001</v>
      </c>
      <c r="AB16">
        <v>0.13600000000000001</v>
      </c>
      <c r="AC16">
        <v>112</v>
      </c>
      <c r="AD16">
        <v>-0.34499999999999997</v>
      </c>
      <c r="AE16">
        <v>-7.8E-2</v>
      </c>
      <c r="AF16">
        <v>0.26700000000000002</v>
      </c>
      <c r="AG16">
        <v>112</v>
      </c>
      <c r="AH16">
        <v>-0.59799999999999998</v>
      </c>
      <c r="AI16">
        <v>-0.47599999999999998</v>
      </c>
      <c r="AJ16">
        <v>0.122</v>
      </c>
      <c r="AK16">
        <v>112</v>
      </c>
      <c r="AL16">
        <v>-0.46200000000000002</v>
      </c>
      <c r="AM16">
        <v>-0.251</v>
      </c>
      <c r="AN16">
        <v>0.21099999999999999</v>
      </c>
    </row>
    <row r="17" spans="1:40" x14ac:dyDescent="0.25">
      <c r="A17">
        <v>118</v>
      </c>
      <c r="B17">
        <v>-0.504</v>
      </c>
      <c r="C17">
        <v>-0.45200000000000001</v>
      </c>
      <c r="D17">
        <v>5.1999999999999998E-2</v>
      </c>
      <c r="E17">
        <v>118</v>
      </c>
      <c r="F17">
        <v>-0.49199999999999999</v>
      </c>
      <c r="G17">
        <v>-0.33800000000000002</v>
      </c>
      <c r="H17">
        <v>0.154</v>
      </c>
      <c r="I17">
        <v>118</v>
      </c>
      <c r="J17">
        <v>-2.1000000000000001E-2</v>
      </c>
      <c r="K17">
        <v>-7.0000000000000001E-3</v>
      </c>
      <c r="L17">
        <v>1.4E-2</v>
      </c>
      <c r="M17">
        <v>118</v>
      </c>
      <c r="N17">
        <v>3.1E-2</v>
      </c>
      <c r="O17">
        <v>3.5999999999999997E-2</v>
      </c>
      <c r="P17">
        <v>5.0000000000000001E-3</v>
      </c>
      <c r="Q17">
        <v>118</v>
      </c>
      <c r="R17">
        <v>-0.14899999999999999</v>
      </c>
      <c r="S17">
        <v>-0.161</v>
      </c>
      <c r="T17">
        <v>-1.2E-2</v>
      </c>
      <c r="U17">
        <v>118</v>
      </c>
      <c r="V17">
        <v>-4.5999999999999999E-2</v>
      </c>
      <c r="W17">
        <v>-4.2000000000000003E-2</v>
      </c>
      <c r="X17">
        <v>4.0000000000000001E-3</v>
      </c>
      <c r="Y17">
        <v>118</v>
      </c>
      <c r="Z17">
        <v>-0.40100000000000002</v>
      </c>
      <c r="AA17">
        <v>-0.27</v>
      </c>
      <c r="AB17">
        <v>0.13100000000000001</v>
      </c>
      <c r="AC17">
        <v>118</v>
      </c>
      <c r="AD17">
        <v>-0.43</v>
      </c>
      <c r="AE17">
        <v>-0.159</v>
      </c>
      <c r="AF17">
        <v>0.27100000000000002</v>
      </c>
      <c r="AG17">
        <v>118</v>
      </c>
      <c r="AH17">
        <v>-0.64100000000000001</v>
      </c>
      <c r="AI17">
        <v>-0.52100000000000002</v>
      </c>
      <c r="AJ17">
        <v>0.12</v>
      </c>
      <c r="AK17">
        <v>118</v>
      </c>
      <c r="AL17">
        <v>-0.56899999999999995</v>
      </c>
      <c r="AM17">
        <v>-0.34899999999999998</v>
      </c>
      <c r="AN17">
        <v>0.22</v>
      </c>
    </row>
    <row r="18" spans="1:40" x14ac:dyDescent="0.25">
      <c r="A18">
        <v>125</v>
      </c>
      <c r="B18">
        <v>-0.434</v>
      </c>
      <c r="C18">
        <v>-0.34100000000000003</v>
      </c>
      <c r="D18">
        <v>9.2999999999999999E-2</v>
      </c>
      <c r="E18">
        <v>125</v>
      </c>
      <c r="F18">
        <v>-0.45700000000000002</v>
      </c>
      <c r="G18">
        <v>-0.27400000000000002</v>
      </c>
      <c r="H18">
        <v>0.183</v>
      </c>
      <c r="I18">
        <v>125</v>
      </c>
      <c r="J18">
        <v>8.0000000000000002E-3</v>
      </c>
      <c r="K18">
        <v>-3.6999999999999998E-2</v>
      </c>
      <c r="L18">
        <v>-4.4999999999999998E-2</v>
      </c>
      <c r="M18">
        <v>125</v>
      </c>
      <c r="N18">
        <v>6.7000000000000004E-2</v>
      </c>
      <c r="O18">
        <v>1.2E-2</v>
      </c>
      <c r="P18">
        <v>-5.5E-2</v>
      </c>
      <c r="Q18">
        <v>125</v>
      </c>
      <c r="R18">
        <v>-0.121</v>
      </c>
      <c r="S18">
        <v>-0.17</v>
      </c>
      <c r="T18">
        <v>-4.9000000000000002E-2</v>
      </c>
      <c r="U18">
        <v>125</v>
      </c>
      <c r="V18">
        <v>-1.7000000000000001E-2</v>
      </c>
      <c r="W18">
        <v>-6.0999999999999999E-2</v>
      </c>
      <c r="X18">
        <v>-4.3999999999999997E-2</v>
      </c>
      <c r="Y18">
        <v>125</v>
      </c>
      <c r="Z18">
        <v>-0.34599999999999997</v>
      </c>
      <c r="AA18">
        <v>-0.222</v>
      </c>
      <c r="AB18">
        <v>0.124</v>
      </c>
      <c r="AC18">
        <v>125</v>
      </c>
      <c r="AD18">
        <v>-0.38</v>
      </c>
      <c r="AE18">
        <v>-0.113</v>
      </c>
      <c r="AF18">
        <v>0.26700000000000002</v>
      </c>
      <c r="AG18">
        <v>125</v>
      </c>
      <c r="AH18">
        <v>-0.60399999999999998</v>
      </c>
      <c r="AI18">
        <v>-0.49299999999999999</v>
      </c>
      <c r="AJ18">
        <v>0.111</v>
      </c>
      <c r="AK18">
        <v>125</v>
      </c>
      <c r="AL18">
        <v>-0.55800000000000005</v>
      </c>
      <c r="AM18">
        <v>-0.34300000000000003</v>
      </c>
      <c r="AN18">
        <v>0.215</v>
      </c>
    </row>
    <row r="19" spans="1:40" x14ac:dyDescent="0.25">
      <c r="A19">
        <v>132</v>
      </c>
      <c r="B19">
        <v>-0.29399999999999998</v>
      </c>
      <c r="C19">
        <v>-0.11</v>
      </c>
      <c r="D19">
        <v>0.184</v>
      </c>
      <c r="E19">
        <v>132</v>
      </c>
      <c r="F19">
        <v>-0.377</v>
      </c>
      <c r="G19">
        <v>-0.17299999999999999</v>
      </c>
      <c r="H19">
        <v>0.20399999999999999</v>
      </c>
      <c r="I19">
        <v>132</v>
      </c>
      <c r="J19">
        <v>-6.0000000000000001E-3</v>
      </c>
      <c r="K19">
        <v>-3.3000000000000002E-2</v>
      </c>
      <c r="L19">
        <v>-2.7E-2</v>
      </c>
      <c r="M19">
        <v>132</v>
      </c>
      <c r="N19">
        <v>5.8999999999999997E-2</v>
      </c>
      <c r="O19">
        <v>3.5999999999999997E-2</v>
      </c>
      <c r="P19">
        <v>-2.3E-2</v>
      </c>
      <c r="Q19">
        <v>132</v>
      </c>
      <c r="R19">
        <v>-0.13500000000000001</v>
      </c>
      <c r="S19">
        <v>-0.13800000000000001</v>
      </c>
      <c r="T19">
        <v>-3.0000000000000001E-3</v>
      </c>
      <c r="U19">
        <v>132</v>
      </c>
      <c r="V19">
        <v>-3.2000000000000001E-2</v>
      </c>
      <c r="W19">
        <v>-3.5999999999999997E-2</v>
      </c>
      <c r="X19">
        <v>-4.0000000000000001E-3</v>
      </c>
      <c r="Y19">
        <v>132</v>
      </c>
      <c r="Z19">
        <v>-0.24299999999999999</v>
      </c>
      <c r="AA19">
        <v>-0.112</v>
      </c>
      <c r="AB19">
        <v>0.13100000000000001</v>
      </c>
      <c r="AC19">
        <v>132</v>
      </c>
      <c r="AD19">
        <v>-0.24099999999999999</v>
      </c>
      <c r="AE19">
        <v>5.6000000000000001E-2</v>
      </c>
      <c r="AF19">
        <v>0.29699999999999999</v>
      </c>
      <c r="AG19">
        <v>132</v>
      </c>
      <c r="AH19">
        <v>-0.53200000000000003</v>
      </c>
      <c r="AI19">
        <v>-0.41899999999999998</v>
      </c>
      <c r="AJ19">
        <v>0.113</v>
      </c>
      <c r="AK19">
        <v>132</v>
      </c>
      <c r="AL19">
        <v>-0.47699999999999998</v>
      </c>
      <c r="AM19">
        <v>-0.24</v>
      </c>
      <c r="AN19">
        <v>0.23699999999999999</v>
      </c>
    </row>
    <row r="20" spans="1:40" x14ac:dyDescent="0.25">
      <c r="A20">
        <v>140</v>
      </c>
      <c r="B20">
        <v>-0.191</v>
      </c>
      <c r="C20">
        <v>0.109</v>
      </c>
      <c r="D20">
        <v>0.3</v>
      </c>
      <c r="E20">
        <v>140</v>
      </c>
      <c r="F20">
        <v>-0.32900000000000001</v>
      </c>
      <c r="G20">
        <v>-7.0999999999999994E-2</v>
      </c>
      <c r="H20">
        <v>0.25800000000000001</v>
      </c>
      <c r="I20">
        <v>140</v>
      </c>
      <c r="J20">
        <v>-5.5E-2</v>
      </c>
      <c r="K20">
        <v>-8.9999999999999993E-3</v>
      </c>
      <c r="L20">
        <v>4.5999999999999999E-2</v>
      </c>
      <c r="M20">
        <v>140</v>
      </c>
      <c r="N20">
        <v>8.9999999999999993E-3</v>
      </c>
      <c r="O20">
        <v>7.4999999999999997E-2</v>
      </c>
      <c r="P20">
        <v>6.6000000000000003E-2</v>
      </c>
      <c r="Q20">
        <v>140</v>
      </c>
      <c r="R20">
        <v>-0.17599999999999999</v>
      </c>
      <c r="S20">
        <v>-0.104</v>
      </c>
      <c r="T20">
        <v>7.1999999999999995E-2</v>
      </c>
      <c r="U20">
        <v>140</v>
      </c>
      <c r="V20">
        <v>-7.9000000000000001E-2</v>
      </c>
      <c r="W20">
        <v>-4.0000000000000001E-3</v>
      </c>
      <c r="X20">
        <v>7.4999999999999997E-2</v>
      </c>
      <c r="Y20">
        <v>140</v>
      </c>
      <c r="Z20">
        <v>-0.14599999999999999</v>
      </c>
      <c r="AA20">
        <v>-2E-3</v>
      </c>
      <c r="AB20">
        <v>0.14399999999999999</v>
      </c>
      <c r="AC20">
        <v>140</v>
      </c>
      <c r="AD20">
        <v>-9.7000000000000003E-2</v>
      </c>
      <c r="AE20">
        <v>0.20699999999999999</v>
      </c>
      <c r="AF20">
        <v>0.30399999999999999</v>
      </c>
      <c r="AG20">
        <v>140</v>
      </c>
      <c r="AH20">
        <v>-0.44900000000000001</v>
      </c>
      <c r="AI20">
        <v>-0.30599999999999999</v>
      </c>
      <c r="AJ20">
        <v>0.14299999999999999</v>
      </c>
      <c r="AK20">
        <v>140</v>
      </c>
      <c r="AL20">
        <v>-0.378</v>
      </c>
      <c r="AM20">
        <v>-0.111</v>
      </c>
      <c r="AN20">
        <v>0.26700000000000002</v>
      </c>
    </row>
    <row r="21" spans="1:40" x14ac:dyDescent="0.25">
      <c r="A21">
        <v>150</v>
      </c>
      <c r="B21">
        <v>-0.23200000000000001</v>
      </c>
      <c r="C21">
        <v>0.123</v>
      </c>
      <c r="D21">
        <v>0.35499999999999998</v>
      </c>
      <c r="E21">
        <v>150</v>
      </c>
      <c r="F21">
        <v>-0.35699999999999998</v>
      </c>
      <c r="G21">
        <v>-4.9000000000000002E-2</v>
      </c>
      <c r="H21">
        <v>0.308</v>
      </c>
      <c r="I21">
        <v>150</v>
      </c>
      <c r="J21">
        <v>-9.4E-2</v>
      </c>
      <c r="K21">
        <v>-6.0000000000000001E-3</v>
      </c>
      <c r="L21">
        <v>8.7999999999999995E-2</v>
      </c>
      <c r="M21">
        <v>150</v>
      </c>
      <c r="N21">
        <v>-3.4000000000000002E-2</v>
      </c>
      <c r="O21">
        <v>7.4999999999999997E-2</v>
      </c>
      <c r="P21">
        <v>0.109</v>
      </c>
      <c r="Q21">
        <v>150</v>
      </c>
      <c r="R21">
        <v>-0.20499999999999999</v>
      </c>
      <c r="S21">
        <v>-0.107</v>
      </c>
      <c r="T21">
        <v>9.8000000000000004E-2</v>
      </c>
      <c r="U21">
        <v>150</v>
      </c>
      <c r="V21">
        <v>-0.115</v>
      </c>
      <c r="W21">
        <v>-8.9999999999999993E-3</v>
      </c>
      <c r="X21">
        <v>0.106</v>
      </c>
      <c r="Y21">
        <v>150</v>
      </c>
      <c r="Z21">
        <v>-0.108</v>
      </c>
      <c r="AA21">
        <v>5.5E-2</v>
      </c>
      <c r="AB21">
        <v>0.16300000000000001</v>
      </c>
      <c r="AC21">
        <v>150</v>
      </c>
      <c r="AD21">
        <v>-5.2999999999999999E-2</v>
      </c>
      <c r="AE21">
        <v>0.17799999999999999</v>
      </c>
      <c r="AF21">
        <v>0.23100000000000001</v>
      </c>
      <c r="AG21">
        <v>150</v>
      </c>
      <c r="AH21">
        <v>-0.36699999999999999</v>
      </c>
      <c r="AI21">
        <v>-0.13300000000000001</v>
      </c>
      <c r="AJ21">
        <v>0.23400000000000001</v>
      </c>
      <c r="AK21">
        <v>150</v>
      </c>
      <c r="AL21">
        <v>-0.29699999999999999</v>
      </c>
      <c r="AM21">
        <v>-1E-3</v>
      </c>
      <c r="AN21">
        <v>0.29599999999999999</v>
      </c>
    </row>
    <row r="22" spans="1:40" x14ac:dyDescent="0.25">
      <c r="A22">
        <v>160</v>
      </c>
      <c r="B22">
        <v>-0.4</v>
      </c>
      <c r="C22">
        <v>-0.14699999999999999</v>
      </c>
      <c r="D22">
        <v>0.253</v>
      </c>
      <c r="E22">
        <v>160</v>
      </c>
      <c r="F22">
        <v>-0.44700000000000001</v>
      </c>
      <c r="G22">
        <v>-0.14699999999999999</v>
      </c>
      <c r="H22">
        <v>0.3</v>
      </c>
      <c r="I22">
        <v>160</v>
      </c>
      <c r="J22">
        <v>-9.7000000000000003E-2</v>
      </c>
      <c r="K22">
        <v>-2.9000000000000001E-2</v>
      </c>
      <c r="L22">
        <v>6.8000000000000005E-2</v>
      </c>
      <c r="M22">
        <v>160</v>
      </c>
      <c r="N22">
        <v>-3.6999999999999998E-2</v>
      </c>
      <c r="O22">
        <v>4.9000000000000002E-2</v>
      </c>
      <c r="P22">
        <v>8.5999999999999993E-2</v>
      </c>
      <c r="Q22">
        <v>160</v>
      </c>
      <c r="R22">
        <v>-0.20599999999999999</v>
      </c>
      <c r="S22">
        <v>-0.13500000000000001</v>
      </c>
      <c r="T22">
        <v>7.0999999999999994E-2</v>
      </c>
      <c r="U22">
        <v>160</v>
      </c>
      <c r="V22">
        <v>-0.11700000000000001</v>
      </c>
      <c r="W22">
        <v>-3.7999999999999999E-2</v>
      </c>
      <c r="X22">
        <v>7.9000000000000001E-2</v>
      </c>
      <c r="Y22">
        <v>160</v>
      </c>
      <c r="Z22">
        <v>-0.158</v>
      </c>
      <c r="AA22">
        <v>2.7E-2</v>
      </c>
      <c r="AB22">
        <v>0.185</v>
      </c>
      <c r="AC22">
        <v>160</v>
      </c>
      <c r="AD22">
        <v>-0.14899999999999999</v>
      </c>
      <c r="AE22">
        <v>-3.1E-2</v>
      </c>
      <c r="AF22">
        <v>0.11799999999999999</v>
      </c>
      <c r="AG22">
        <v>160</v>
      </c>
      <c r="AH22">
        <v>-0.30399999999999999</v>
      </c>
      <c r="AI22">
        <v>5.0999999999999997E-2</v>
      </c>
      <c r="AJ22">
        <v>0.35499999999999998</v>
      </c>
      <c r="AK22">
        <v>160</v>
      </c>
      <c r="AL22">
        <v>-0.25600000000000001</v>
      </c>
      <c r="AM22">
        <v>7.1999999999999995E-2</v>
      </c>
      <c r="AN22">
        <v>0.32800000000000001</v>
      </c>
    </row>
    <row r="23" spans="1:40" x14ac:dyDescent="0.25">
      <c r="A23">
        <v>170</v>
      </c>
      <c r="B23">
        <v>-0.57499999999999996</v>
      </c>
      <c r="C23">
        <v>-0.495</v>
      </c>
      <c r="D23">
        <v>0.08</v>
      </c>
      <c r="E23">
        <v>170</v>
      </c>
      <c r="F23">
        <v>-0.55000000000000004</v>
      </c>
      <c r="G23">
        <v>-0.29699999999999999</v>
      </c>
      <c r="H23">
        <v>0.253</v>
      </c>
      <c r="I23">
        <v>170</v>
      </c>
      <c r="J23">
        <v>-8.3000000000000004E-2</v>
      </c>
      <c r="K23">
        <v>-0.05</v>
      </c>
      <c r="L23">
        <v>3.3000000000000002E-2</v>
      </c>
      <c r="M23">
        <v>170</v>
      </c>
      <c r="N23">
        <v>-2.1999999999999999E-2</v>
      </c>
      <c r="O23">
        <v>3.3000000000000002E-2</v>
      </c>
      <c r="P23">
        <v>5.5E-2</v>
      </c>
      <c r="Q23">
        <v>170</v>
      </c>
      <c r="R23">
        <v>-0.19700000000000001</v>
      </c>
      <c r="S23">
        <v>-0.152</v>
      </c>
      <c r="T23">
        <v>4.4999999999999998E-2</v>
      </c>
      <c r="U23">
        <v>170</v>
      </c>
      <c r="V23">
        <v>-0.106</v>
      </c>
      <c r="W23">
        <v>-5.5E-2</v>
      </c>
      <c r="X23">
        <v>5.0999999999999997E-2</v>
      </c>
      <c r="Y23">
        <v>170</v>
      </c>
      <c r="Z23">
        <v>-0.26200000000000001</v>
      </c>
      <c r="AA23">
        <v>-6.4000000000000001E-2</v>
      </c>
      <c r="AB23">
        <v>0.19800000000000001</v>
      </c>
      <c r="AC23">
        <v>170</v>
      </c>
      <c r="AD23">
        <v>-0.309</v>
      </c>
      <c r="AE23">
        <v>-0.26500000000000001</v>
      </c>
      <c r="AF23">
        <v>4.3999999999999997E-2</v>
      </c>
      <c r="AG23">
        <v>170</v>
      </c>
      <c r="AH23">
        <v>-0.28000000000000003</v>
      </c>
      <c r="AI23">
        <v>0.11899999999999999</v>
      </c>
      <c r="AJ23">
        <v>0.39900000000000002</v>
      </c>
      <c r="AK23">
        <v>170</v>
      </c>
      <c r="AL23">
        <v>-0.251</v>
      </c>
      <c r="AM23">
        <v>4.8000000000000001E-2</v>
      </c>
      <c r="AN23">
        <v>0.29899999999999999</v>
      </c>
    </row>
    <row r="24" spans="1:40" x14ac:dyDescent="0.25">
      <c r="A24">
        <v>180</v>
      </c>
      <c r="B24">
        <v>-0.63</v>
      </c>
      <c r="C24">
        <v>-0.60499999999999998</v>
      </c>
      <c r="D24">
        <v>2.5000000000000001E-2</v>
      </c>
      <c r="E24">
        <v>180</v>
      </c>
      <c r="F24">
        <v>-0.6</v>
      </c>
      <c r="G24">
        <v>-0.43</v>
      </c>
      <c r="H24">
        <v>0.17</v>
      </c>
      <c r="I24">
        <v>180</v>
      </c>
      <c r="J24">
        <v>-7.5999999999999998E-2</v>
      </c>
      <c r="K24">
        <v>-0.04</v>
      </c>
      <c r="L24">
        <v>3.5999999999999997E-2</v>
      </c>
      <c r="M24">
        <v>180</v>
      </c>
      <c r="N24">
        <v>-1.7000000000000001E-2</v>
      </c>
      <c r="O24">
        <v>4.5999999999999999E-2</v>
      </c>
      <c r="P24">
        <v>6.3E-2</v>
      </c>
      <c r="Q24">
        <v>180</v>
      </c>
      <c r="R24">
        <v>-0.19400000000000001</v>
      </c>
      <c r="S24">
        <v>-0.13700000000000001</v>
      </c>
      <c r="T24">
        <v>5.7000000000000002E-2</v>
      </c>
      <c r="U24">
        <v>180</v>
      </c>
      <c r="V24">
        <v>-0.104</v>
      </c>
      <c r="W24">
        <v>-4.3999999999999997E-2</v>
      </c>
      <c r="X24">
        <v>0.06</v>
      </c>
      <c r="Y24">
        <v>180</v>
      </c>
      <c r="Z24">
        <v>-0.34599999999999997</v>
      </c>
      <c r="AA24">
        <v>-0.13700000000000001</v>
      </c>
      <c r="AB24">
        <v>0.20899999999999999</v>
      </c>
      <c r="AC24">
        <v>180</v>
      </c>
      <c r="AD24">
        <v>-0.41499999999999998</v>
      </c>
      <c r="AE24">
        <v>-0.38600000000000001</v>
      </c>
      <c r="AF24">
        <v>2.9000000000000001E-2</v>
      </c>
      <c r="AG24">
        <v>180</v>
      </c>
      <c r="AH24">
        <v>-0.28899999999999998</v>
      </c>
      <c r="AI24">
        <v>3.1E-2</v>
      </c>
      <c r="AJ24">
        <v>0.32</v>
      </c>
      <c r="AK24">
        <v>180</v>
      </c>
      <c r="AL24">
        <v>-0.26500000000000001</v>
      </c>
      <c r="AM24">
        <v>-9.6000000000000002E-2</v>
      </c>
      <c r="AN24">
        <v>0.16900000000000001</v>
      </c>
    </row>
    <row r="25" spans="1:40" x14ac:dyDescent="0.25">
      <c r="A25">
        <v>190</v>
      </c>
      <c r="B25">
        <v>-0.6</v>
      </c>
      <c r="C25">
        <v>-0.52300000000000002</v>
      </c>
      <c r="D25">
        <v>7.6999999999999999E-2</v>
      </c>
      <c r="E25">
        <v>190</v>
      </c>
      <c r="F25">
        <v>-0.59399999999999997</v>
      </c>
      <c r="G25">
        <v>-0.499</v>
      </c>
      <c r="H25">
        <v>9.5000000000000001E-2</v>
      </c>
      <c r="I25">
        <v>190</v>
      </c>
      <c r="J25">
        <v>-7.3999999999999996E-2</v>
      </c>
      <c r="K25">
        <v>-0.02</v>
      </c>
      <c r="L25">
        <v>5.3999999999999999E-2</v>
      </c>
      <c r="M25">
        <v>190</v>
      </c>
      <c r="N25">
        <v>-2.1999999999999999E-2</v>
      </c>
      <c r="O25">
        <v>5.7000000000000002E-2</v>
      </c>
      <c r="P25">
        <v>7.9000000000000001E-2</v>
      </c>
      <c r="Q25">
        <v>190</v>
      </c>
      <c r="R25">
        <v>-0.192</v>
      </c>
      <c r="S25">
        <v>-0.11899999999999999</v>
      </c>
      <c r="T25">
        <v>7.2999999999999995E-2</v>
      </c>
      <c r="U25">
        <v>190</v>
      </c>
      <c r="V25">
        <v>-0.108</v>
      </c>
      <c r="W25">
        <v>-3.4000000000000002E-2</v>
      </c>
      <c r="X25">
        <v>7.3999999999999996E-2</v>
      </c>
      <c r="Y25">
        <v>190</v>
      </c>
      <c r="Z25">
        <v>-0.38100000000000001</v>
      </c>
      <c r="AA25">
        <v>-0.13200000000000001</v>
      </c>
      <c r="AB25">
        <v>0.249</v>
      </c>
      <c r="AC25">
        <v>190</v>
      </c>
      <c r="AD25">
        <v>-0.44400000000000001</v>
      </c>
      <c r="AE25">
        <v>-0.373</v>
      </c>
      <c r="AF25">
        <v>7.0999999999999994E-2</v>
      </c>
      <c r="AG25">
        <v>190</v>
      </c>
      <c r="AH25">
        <v>-0.32500000000000001</v>
      </c>
      <c r="AI25">
        <v>-8.5999999999999993E-2</v>
      </c>
      <c r="AJ25">
        <v>0.23899999999999999</v>
      </c>
      <c r="AK25">
        <v>190</v>
      </c>
      <c r="AL25">
        <v>-0.29699999999999999</v>
      </c>
      <c r="AM25">
        <v>-0.25</v>
      </c>
      <c r="AN25">
        <v>4.7E-2</v>
      </c>
    </row>
    <row r="26" spans="1:40" x14ac:dyDescent="0.25">
      <c r="A26">
        <v>200</v>
      </c>
      <c r="B26">
        <v>-0.56899999999999995</v>
      </c>
      <c r="C26">
        <v>-0.42599999999999999</v>
      </c>
      <c r="D26">
        <v>0.14299999999999999</v>
      </c>
      <c r="E26">
        <v>200</v>
      </c>
      <c r="F26">
        <v>-0.57299999999999995</v>
      </c>
      <c r="G26">
        <v>-0.45500000000000002</v>
      </c>
      <c r="H26">
        <v>0.11799999999999999</v>
      </c>
      <c r="I26">
        <v>200</v>
      </c>
      <c r="J26">
        <v>-7.3999999999999996E-2</v>
      </c>
      <c r="K26">
        <v>-2.4E-2</v>
      </c>
      <c r="L26">
        <v>0.05</v>
      </c>
      <c r="M26">
        <v>200</v>
      </c>
      <c r="N26">
        <v>-0.02</v>
      </c>
      <c r="O26">
        <v>0.05</v>
      </c>
      <c r="P26">
        <v>7.0000000000000007E-2</v>
      </c>
      <c r="Q26">
        <v>200</v>
      </c>
      <c r="R26">
        <v>-0.191</v>
      </c>
      <c r="S26">
        <v>-0.126</v>
      </c>
      <c r="T26">
        <v>6.5000000000000002E-2</v>
      </c>
      <c r="U26">
        <v>200</v>
      </c>
      <c r="V26">
        <v>-0.108</v>
      </c>
      <c r="W26">
        <v>-4.1000000000000002E-2</v>
      </c>
      <c r="X26">
        <v>6.7000000000000004E-2</v>
      </c>
      <c r="Y26">
        <v>200</v>
      </c>
      <c r="Z26">
        <v>-0.40200000000000002</v>
      </c>
      <c r="AA26">
        <v>-9.5000000000000001E-2</v>
      </c>
      <c r="AB26">
        <v>0.307</v>
      </c>
      <c r="AC26">
        <v>200</v>
      </c>
      <c r="AD26">
        <v>-0.441</v>
      </c>
      <c r="AE26">
        <v>-0.313</v>
      </c>
      <c r="AF26">
        <v>0.128</v>
      </c>
      <c r="AG26">
        <v>200</v>
      </c>
      <c r="AH26">
        <v>-0.38800000000000001</v>
      </c>
      <c r="AI26">
        <v>-0.16</v>
      </c>
      <c r="AJ26">
        <v>0.22800000000000001</v>
      </c>
      <c r="AK26">
        <v>200</v>
      </c>
      <c r="AL26">
        <v>-0.35399999999999998</v>
      </c>
      <c r="AM26">
        <v>-0.33800000000000002</v>
      </c>
      <c r="AN26">
        <v>1.6E-2</v>
      </c>
    </row>
    <row r="27" spans="1:40" x14ac:dyDescent="0.25">
      <c r="A27">
        <v>212</v>
      </c>
      <c r="B27">
        <v>-0.54900000000000004</v>
      </c>
      <c r="C27">
        <v>-0.34300000000000003</v>
      </c>
      <c r="D27">
        <v>0.20599999999999999</v>
      </c>
      <c r="E27">
        <v>212</v>
      </c>
      <c r="F27">
        <v>-0.55600000000000005</v>
      </c>
      <c r="G27">
        <v>-0.35499999999999998</v>
      </c>
      <c r="H27">
        <v>0.20100000000000001</v>
      </c>
      <c r="I27">
        <v>212</v>
      </c>
      <c r="J27">
        <v>-7.5999999999999998E-2</v>
      </c>
      <c r="K27">
        <v>-3.5999999999999997E-2</v>
      </c>
      <c r="L27">
        <v>0.04</v>
      </c>
      <c r="M27">
        <v>212</v>
      </c>
      <c r="N27">
        <v>-1.2999999999999999E-2</v>
      </c>
      <c r="O27">
        <v>5.0999999999999997E-2</v>
      </c>
      <c r="P27">
        <v>6.4000000000000001E-2</v>
      </c>
      <c r="Q27">
        <v>212</v>
      </c>
      <c r="R27">
        <v>-0.192</v>
      </c>
      <c r="S27">
        <v>-0.14299999999999999</v>
      </c>
      <c r="T27">
        <v>4.9000000000000002E-2</v>
      </c>
      <c r="U27">
        <v>212</v>
      </c>
      <c r="V27">
        <v>-0.107</v>
      </c>
      <c r="W27">
        <v>-4.1000000000000002E-2</v>
      </c>
      <c r="X27">
        <v>6.6000000000000003E-2</v>
      </c>
      <c r="Y27">
        <v>212</v>
      </c>
      <c r="Z27">
        <v>-0.43099999999999999</v>
      </c>
      <c r="AA27">
        <v>-8.5000000000000006E-2</v>
      </c>
      <c r="AB27">
        <v>0.34599999999999997</v>
      </c>
      <c r="AC27">
        <v>212</v>
      </c>
      <c r="AD27">
        <v>-0.42899999999999999</v>
      </c>
      <c r="AE27">
        <v>-0.27500000000000002</v>
      </c>
      <c r="AF27">
        <v>0.154</v>
      </c>
      <c r="AG27">
        <v>212</v>
      </c>
      <c r="AH27">
        <v>-0.46800000000000003</v>
      </c>
      <c r="AI27">
        <v>-0.20599999999999999</v>
      </c>
      <c r="AJ27">
        <v>0.26200000000000001</v>
      </c>
      <c r="AK27">
        <v>212</v>
      </c>
      <c r="AL27">
        <v>-0.41299999999999998</v>
      </c>
      <c r="AM27">
        <v>-0.374</v>
      </c>
      <c r="AN27">
        <v>3.9E-2</v>
      </c>
    </row>
    <row r="28" spans="1:40" x14ac:dyDescent="0.25">
      <c r="A28">
        <v>224</v>
      </c>
      <c r="B28">
        <v>-0.54300000000000004</v>
      </c>
      <c r="C28">
        <v>-0.28199999999999997</v>
      </c>
      <c r="D28">
        <v>0.26100000000000001</v>
      </c>
      <c r="E28">
        <v>224</v>
      </c>
      <c r="F28">
        <v>-0.55100000000000005</v>
      </c>
      <c r="G28">
        <v>-0.28000000000000003</v>
      </c>
      <c r="H28">
        <v>0.27100000000000002</v>
      </c>
      <c r="I28">
        <v>224</v>
      </c>
      <c r="J28">
        <v>-7.6999999999999999E-2</v>
      </c>
      <c r="K28">
        <v>-3.1E-2</v>
      </c>
      <c r="L28">
        <v>4.5999999999999999E-2</v>
      </c>
      <c r="M28">
        <v>224</v>
      </c>
      <c r="N28">
        <v>-1.0999999999999999E-2</v>
      </c>
      <c r="O28">
        <v>6.6000000000000003E-2</v>
      </c>
      <c r="P28">
        <v>7.6999999999999999E-2</v>
      </c>
      <c r="Q28">
        <v>224</v>
      </c>
      <c r="R28">
        <v>-0.191</v>
      </c>
      <c r="S28">
        <v>-0.13700000000000001</v>
      </c>
      <c r="T28">
        <v>5.3999999999999999E-2</v>
      </c>
      <c r="U28">
        <v>224</v>
      </c>
      <c r="V28">
        <v>-0.106</v>
      </c>
      <c r="W28">
        <v>-2.8000000000000001E-2</v>
      </c>
      <c r="X28">
        <v>7.8E-2</v>
      </c>
      <c r="Y28">
        <v>224</v>
      </c>
      <c r="Z28">
        <v>-0.46100000000000002</v>
      </c>
      <c r="AA28">
        <v>-9.4E-2</v>
      </c>
      <c r="AB28">
        <v>0.36699999999999999</v>
      </c>
      <c r="AC28">
        <v>224</v>
      </c>
      <c r="AD28">
        <v>-0.41399999999999998</v>
      </c>
      <c r="AE28">
        <v>-0.23300000000000001</v>
      </c>
      <c r="AF28">
        <v>0.18099999999999999</v>
      </c>
      <c r="AG28">
        <v>224</v>
      </c>
      <c r="AH28">
        <v>-0.53500000000000003</v>
      </c>
      <c r="AI28">
        <v>-0.224</v>
      </c>
      <c r="AJ28">
        <v>0.311</v>
      </c>
      <c r="AK28">
        <v>224</v>
      </c>
      <c r="AL28">
        <v>-0.45</v>
      </c>
      <c r="AM28">
        <v>-0.35</v>
      </c>
      <c r="AN28">
        <v>0.1</v>
      </c>
    </row>
    <row r="29" spans="1:40" x14ac:dyDescent="0.25">
      <c r="A29">
        <v>236</v>
      </c>
      <c r="B29">
        <v>-0.54500000000000004</v>
      </c>
      <c r="C29">
        <v>-0.215</v>
      </c>
      <c r="D29">
        <v>0.33</v>
      </c>
      <c r="E29">
        <v>236</v>
      </c>
      <c r="F29">
        <v>-0.54800000000000004</v>
      </c>
      <c r="G29">
        <v>-0.21299999999999999</v>
      </c>
      <c r="H29">
        <v>0.33500000000000002</v>
      </c>
      <c r="I29">
        <v>236</v>
      </c>
      <c r="J29">
        <v>-7.9000000000000001E-2</v>
      </c>
      <c r="K29">
        <v>-1.7000000000000001E-2</v>
      </c>
      <c r="L29">
        <v>6.2E-2</v>
      </c>
      <c r="M29">
        <v>236</v>
      </c>
      <c r="N29">
        <v>-1.2999999999999999E-2</v>
      </c>
      <c r="O29">
        <v>8.5000000000000006E-2</v>
      </c>
      <c r="P29">
        <v>9.8000000000000004E-2</v>
      </c>
      <c r="Q29">
        <v>236</v>
      </c>
      <c r="R29">
        <v>-0.19</v>
      </c>
      <c r="S29">
        <v>-0.112</v>
      </c>
      <c r="T29">
        <v>7.8E-2</v>
      </c>
      <c r="U29">
        <v>236</v>
      </c>
      <c r="V29">
        <v>-0.109</v>
      </c>
      <c r="W29">
        <v>-1.2E-2</v>
      </c>
      <c r="X29">
        <v>9.7000000000000003E-2</v>
      </c>
      <c r="Y29">
        <v>236</v>
      </c>
      <c r="Z29">
        <v>-0.48099999999999998</v>
      </c>
      <c r="AA29">
        <v>-0.08</v>
      </c>
      <c r="AB29">
        <v>0.40100000000000002</v>
      </c>
      <c r="AC29">
        <v>236</v>
      </c>
      <c r="AD29">
        <v>-0.40300000000000002</v>
      </c>
      <c r="AE29">
        <v>-0.14099999999999999</v>
      </c>
      <c r="AF29">
        <v>0.26200000000000001</v>
      </c>
      <c r="AG29">
        <v>236</v>
      </c>
      <c r="AH29">
        <v>-0.57399999999999995</v>
      </c>
      <c r="AI29">
        <v>-0.20399999999999999</v>
      </c>
      <c r="AJ29">
        <v>0.37</v>
      </c>
      <c r="AK29">
        <v>236</v>
      </c>
      <c r="AL29">
        <v>-0.46500000000000002</v>
      </c>
      <c r="AM29">
        <v>-0.25800000000000001</v>
      </c>
      <c r="AN29">
        <v>0.20699999999999999</v>
      </c>
    </row>
    <row r="30" spans="1:40" x14ac:dyDescent="0.25">
      <c r="A30">
        <v>250</v>
      </c>
      <c r="B30">
        <v>-0.55100000000000005</v>
      </c>
      <c r="C30">
        <v>-0.13600000000000001</v>
      </c>
      <c r="D30">
        <v>0.41499999999999998</v>
      </c>
      <c r="E30">
        <v>250</v>
      </c>
      <c r="F30">
        <v>-0.54600000000000004</v>
      </c>
      <c r="G30">
        <v>-0.14199999999999999</v>
      </c>
      <c r="H30">
        <v>0.40400000000000003</v>
      </c>
      <c r="I30">
        <v>250</v>
      </c>
      <c r="J30">
        <v>-7.9000000000000001E-2</v>
      </c>
      <c r="K30">
        <v>-1.2999999999999999E-2</v>
      </c>
      <c r="L30">
        <v>6.6000000000000003E-2</v>
      </c>
      <c r="M30">
        <v>250</v>
      </c>
      <c r="N30">
        <v>-1.2999999999999999E-2</v>
      </c>
      <c r="O30">
        <v>9.1999999999999998E-2</v>
      </c>
      <c r="P30">
        <v>0.105</v>
      </c>
      <c r="Q30">
        <v>250</v>
      </c>
      <c r="R30">
        <v>-0.19</v>
      </c>
      <c r="S30">
        <v>-0.10100000000000001</v>
      </c>
      <c r="T30">
        <v>8.8999999999999996E-2</v>
      </c>
      <c r="U30">
        <v>250</v>
      </c>
      <c r="V30">
        <v>-0.11</v>
      </c>
      <c r="W30">
        <v>-8.9999999999999993E-3</v>
      </c>
      <c r="X30">
        <v>0.10100000000000001</v>
      </c>
      <c r="Y30">
        <v>250</v>
      </c>
      <c r="Z30">
        <v>-0.498</v>
      </c>
      <c r="AA30">
        <v>-4.3999999999999997E-2</v>
      </c>
      <c r="AB30">
        <v>0.45400000000000001</v>
      </c>
      <c r="AC30">
        <v>250</v>
      </c>
      <c r="AD30">
        <v>-0.41</v>
      </c>
      <c r="AE30">
        <v>-2.5999999999999999E-2</v>
      </c>
      <c r="AF30">
        <v>0.38400000000000001</v>
      </c>
      <c r="AG30">
        <v>250</v>
      </c>
      <c r="AH30">
        <v>-0.59399999999999997</v>
      </c>
      <c r="AI30">
        <v>-0.16500000000000001</v>
      </c>
      <c r="AJ30">
        <v>0.42899999999999999</v>
      </c>
      <c r="AK30">
        <v>250</v>
      </c>
      <c r="AL30">
        <v>-0.47399999999999998</v>
      </c>
      <c r="AM30">
        <v>-0.14199999999999999</v>
      </c>
      <c r="AN30">
        <v>0.33200000000000002</v>
      </c>
    </row>
    <row r="31" spans="1:40" x14ac:dyDescent="0.25">
      <c r="A31">
        <v>265</v>
      </c>
      <c r="B31">
        <v>-0.55800000000000005</v>
      </c>
      <c r="C31">
        <v>-7.2999999999999995E-2</v>
      </c>
      <c r="D31">
        <v>0.48499999999999999</v>
      </c>
      <c r="E31">
        <v>265</v>
      </c>
      <c r="F31">
        <v>-0.54900000000000004</v>
      </c>
      <c r="G31">
        <v>-0.09</v>
      </c>
      <c r="H31">
        <v>0.45900000000000002</v>
      </c>
      <c r="I31">
        <v>265</v>
      </c>
      <c r="J31">
        <v>-0.08</v>
      </c>
      <c r="K31">
        <v>-1.9E-2</v>
      </c>
      <c r="L31">
        <v>6.0999999999999999E-2</v>
      </c>
      <c r="M31">
        <v>265</v>
      </c>
      <c r="N31">
        <v>-1.0999999999999999E-2</v>
      </c>
      <c r="O31">
        <v>8.3000000000000004E-2</v>
      </c>
      <c r="P31">
        <v>9.4E-2</v>
      </c>
      <c r="Q31">
        <v>265</v>
      </c>
      <c r="R31">
        <v>-0.189</v>
      </c>
      <c r="S31">
        <v>-0.111</v>
      </c>
      <c r="T31">
        <v>7.8E-2</v>
      </c>
      <c r="U31">
        <v>265</v>
      </c>
      <c r="V31">
        <v>-0.109</v>
      </c>
      <c r="W31">
        <v>-2.1000000000000001E-2</v>
      </c>
      <c r="X31">
        <v>8.7999999999999995E-2</v>
      </c>
      <c r="Y31">
        <v>265</v>
      </c>
      <c r="Z31">
        <v>-0.51700000000000002</v>
      </c>
      <c r="AA31">
        <v>-1.7000000000000001E-2</v>
      </c>
      <c r="AB31">
        <v>0.5</v>
      </c>
      <c r="AC31">
        <v>265</v>
      </c>
      <c r="AD31">
        <v>-0.42899999999999999</v>
      </c>
      <c r="AE31">
        <v>5.6000000000000001E-2</v>
      </c>
      <c r="AF31">
        <v>0.48499999999999999</v>
      </c>
      <c r="AG31">
        <v>265</v>
      </c>
      <c r="AH31">
        <v>-0.60599999999999998</v>
      </c>
      <c r="AI31">
        <v>-0.13500000000000001</v>
      </c>
      <c r="AJ31">
        <v>0.47099999999999997</v>
      </c>
      <c r="AK31">
        <v>265</v>
      </c>
      <c r="AL31">
        <v>-0.48299999999999998</v>
      </c>
      <c r="AM31">
        <v>-5.6000000000000001E-2</v>
      </c>
      <c r="AN31">
        <v>0.42699999999999999</v>
      </c>
    </row>
    <row r="32" spans="1:40" x14ac:dyDescent="0.25">
      <c r="A32">
        <v>280</v>
      </c>
      <c r="B32">
        <v>-0.56100000000000005</v>
      </c>
      <c r="C32">
        <v>-4.3999999999999997E-2</v>
      </c>
      <c r="D32">
        <v>0.51700000000000002</v>
      </c>
      <c r="E32">
        <v>280</v>
      </c>
      <c r="F32">
        <v>-0.55500000000000005</v>
      </c>
      <c r="G32">
        <v>-6.8000000000000005E-2</v>
      </c>
      <c r="H32">
        <v>0.48699999999999999</v>
      </c>
      <c r="I32">
        <v>280</v>
      </c>
      <c r="J32">
        <v>-7.9000000000000001E-2</v>
      </c>
      <c r="K32">
        <v>-2.5000000000000001E-2</v>
      </c>
      <c r="L32">
        <v>5.3999999999999999E-2</v>
      </c>
      <c r="M32">
        <v>280</v>
      </c>
      <c r="N32">
        <v>-8.9999999999999993E-3</v>
      </c>
      <c r="O32">
        <v>6.6000000000000003E-2</v>
      </c>
      <c r="P32">
        <v>7.4999999999999997E-2</v>
      </c>
      <c r="Q32">
        <v>280</v>
      </c>
      <c r="R32">
        <v>-0.187</v>
      </c>
      <c r="S32">
        <v>-0.129</v>
      </c>
      <c r="T32">
        <v>5.8000000000000003E-2</v>
      </c>
      <c r="U32">
        <v>280</v>
      </c>
      <c r="V32">
        <v>-0.107</v>
      </c>
      <c r="W32">
        <v>-3.9E-2</v>
      </c>
      <c r="X32">
        <v>6.8000000000000005E-2</v>
      </c>
      <c r="Y32">
        <v>280</v>
      </c>
      <c r="Z32">
        <v>-0.53400000000000003</v>
      </c>
      <c r="AA32">
        <v>-5.0000000000000001E-3</v>
      </c>
      <c r="AB32">
        <v>0.52900000000000003</v>
      </c>
      <c r="AC32">
        <v>280</v>
      </c>
      <c r="AD32">
        <v>-0.44800000000000001</v>
      </c>
      <c r="AE32">
        <v>9.1999999999999998E-2</v>
      </c>
      <c r="AF32">
        <v>0.54</v>
      </c>
      <c r="AG32">
        <v>280</v>
      </c>
      <c r="AH32">
        <v>-0.61699999999999999</v>
      </c>
      <c r="AI32">
        <v>-0.126</v>
      </c>
      <c r="AJ32">
        <v>0.49099999999999999</v>
      </c>
      <c r="AK32">
        <v>280</v>
      </c>
      <c r="AL32">
        <v>-0.49199999999999999</v>
      </c>
      <c r="AM32">
        <v>-1.7999999999999999E-2</v>
      </c>
      <c r="AN32">
        <v>0.47399999999999998</v>
      </c>
    </row>
    <row r="33" spans="1:40" x14ac:dyDescent="0.25">
      <c r="A33">
        <v>300</v>
      </c>
      <c r="B33">
        <v>-0.56100000000000005</v>
      </c>
      <c r="C33">
        <v>-4.3999999999999997E-2</v>
      </c>
      <c r="D33">
        <v>0.51700000000000002</v>
      </c>
      <c r="E33">
        <v>300</v>
      </c>
      <c r="F33">
        <v>-0.56299999999999994</v>
      </c>
      <c r="G33">
        <v>-5.3999999999999999E-2</v>
      </c>
      <c r="H33">
        <v>0.50900000000000001</v>
      </c>
      <c r="I33">
        <v>300</v>
      </c>
      <c r="J33">
        <v>-7.4999999999999997E-2</v>
      </c>
      <c r="K33">
        <v>-2.7E-2</v>
      </c>
      <c r="L33">
        <v>4.8000000000000001E-2</v>
      </c>
      <c r="M33">
        <v>300</v>
      </c>
      <c r="N33">
        <v>-5.0000000000000001E-3</v>
      </c>
      <c r="O33">
        <v>5.5E-2</v>
      </c>
      <c r="P33">
        <v>0.06</v>
      </c>
      <c r="Q33">
        <v>300</v>
      </c>
      <c r="R33">
        <v>-0.184</v>
      </c>
      <c r="S33">
        <v>-0.13800000000000001</v>
      </c>
      <c r="T33">
        <v>4.5999999999999999E-2</v>
      </c>
      <c r="U33">
        <v>300</v>
      </c>
      <c r="V33">
        <v>-0.104</v>
      </c>
      <c r="W33">
        <v>-4.8000000000000001E-2</v>
      </c>
      <c r="X33">
        <v>5.6000000000000001E-2</v>
      </c>
      <c r="Y33">
        <v>300</v>
      </c>
      <c r="Z33">
        <v>-0.54700000000000004</v>
      </c>
      <c r="AA33">
        <v>-5.0000000000000001E-3</v>
      </c>
      <c r="AB33">
        <v>0.54200000000000004</v>
      </c>
      <c r="AC33">
        <v>300</v>
      </c>
      <c r="AD33">
        <v>-0.46100000000000002</v>
      </c>
      <c r="AE33">
        <v>0.1</v>
      </c>
      <c r="AF33">
        <v>0.56100000000000005</v>
      </c>
      <c r="AG33">
        <v>300</v>
      </c>
      <c r="AH33">
        <v>-0.63600000000000001</v>
      </c>
      <c r="AI33">
        <v>-0.13700000000000001</v>
      </c>
      <c r="AJ33">
        <v>0.499</v>
      </c>
      <c r="AK33">
        <v>300</v>
      </c>
      <c r="AL33">
        <v>-0.51400000000000001</v>
      </c>
      <c r="AM33">
        <v>-2.4E-2</v>
      </c>
      <c r="AN33">
        <v>0.49</v>
      </c>
    </row>
    <row r="34" spans="1:40" x14ac:dyDescent="0.25">
      <c r="A34">
        <v>315</v>
      </c>
      <c r="B34">
        <v>-0.55900000000000005</v>
      </c>
      <c r="C34">
        <v>-6.6000000000000003E-2</v>
      </c>
      <c r="D34">
        <v>0.49299999999999999</v>
      </c>
      <c r="E34">
        <v>315</v>
      </c>
      <c r="F34">
        <v>-0.57199999999999995</v>
      </c>
      <c r="G34">
        <v>-0.06</v>
      </c>
      <c r="H34">
        <v>0.51200000000000001</v>
      </c>
      <c r="I34">
        <v>315</v>
      </c>
      <c r="J34">
        <v>-6.8000000000000005E-2</v>
      </c>
      <c r="K34">
        <v>-2.7E-2</v>
      </c>
      <c r="L34">
        <v>4.1000000000000002E-2</v>
      </c>
      <c r="M34">
        <v>315</v>
      </c>
      <c r="N34">
        <v>2E-3</v>
      </c>
      <c r="O34">
        <v>5.7000000000000002E-2</v>
      </c>
      <c r="P34">
        <v>5.5E-2</v>
      </c>
      <c r="Q34">
        <v>315</v>
      </c>
      <c r="R34">
        <v>-0.17899999999999999</v>
      </c>
      <c r="S34">
        <v>-0.13600000000000001</v>
      </c>
      <c r="T34">
        <v>4.2999999999999997E-2</v>
      </c>
      <c r="U34">
        <v>315</v>
      </c>
      <c r="V34">
        <v>-9.8000000000000004E-2</v>
      </c>
      <c r="W34">
        <v>-4.5999999999999999E-2</v>
      </c>
      <c r="X34">
        <v>5.1999999999999998E-2</v>
      </c>
      <c r="Y34">
        <v>315</v>
      </c>
      <c r="Z34">
        <v>-0.55900000000000005</v>
      </c>
      <c r="AA34">
        <v>-0.02</v>
      </c>
      <c r="AB34">
        <v>0.53900000000000003</v>
      </c>
      <c r="AC34">
        <v>315</v>
      </c>
      <c r="AD34">
        <v>-0.47499999999999998</v>
      </c>
      <c r="AE34">
        <v>8.6999999999999994E-2</v>
      </c>
      <c r="AF34">
        <v>0.56200000000000006</v>
      </c>
      <c r="AG34">
        <v>315</v>
      </c>
      <c r="AH34">
        <v>-0.66800000000000004</v>
      </c>
      <c r="AI34">
        <v>-0.17299999999999999</v>
      </c>
      <c r="AJ34">
        <v>0.495</v>
      </c>
      <c r="AK34">
        <v>315</v>
      </c>
      <c r="AL34">
        <v>-0.55600000000000005</v>
      </c>
      <c r="AM34">
        <v>-6.9000000000000006E-2</v>
      </c>
      <c r="AN34">
        <v>0.48699999999999999</v>
      </c>
    </row>
    <row r="35" spans="1:40" x14ac:dyDescent="0.25">
      <c r="A35">
        <v>335</v>
      </c>
      <c r="B35">
        <v>-0.55700000000000005</v>
      </c>
      <c r="C35">
        <v>-0.108</v>
      </c>
      <c r="D35">
        <v>0.44900000000000001</v>
      </c>
      <c r="E35">
        <v>335</v>
      </c>
      <c r="F35">
        <v>-0.58199999999999996</v>
      </c>
      <c r="G35">
        <v>-0.11</v>
      </c>
      <c r="H35">
        <v>0.47199999999999998</v>
      </c>
      <c r="I35">
        <v>335</v>
      </c>
      <c r="J35">
        <v>-5.6000000000000001E-2</v>
      </c>
      <c r="K35">
        <v>-2.3E-2</v>
      </c>
      <c r="L35">
        <v>3.3000000000000002E-2</v>
      </c>
      <c r="M35">
        <v>335</v>
      </c>
      <c r="N35">
        <v>1.2999999999999999E-2</v>
      </c>
      <c r="O35">
        <v>6.2E-2</v>
      </c>
      <c r="P35">
        <v>4.9000000000000002E-2</v>
      </c>
      <c r="Q35">
        <v>335</v>
      </c>
      <c r="R35">
        <v>-0.17</v>
      </c>
      <c r="S35">
        <v>-0.13400000000000001</v>
      </c>
      <c r="T35">
        <v>3.5999999999999997E-2</v>
      </c>
      <c r="U35">
        <v>335</v>
      </c>
      <c r="V35">
        <v>-8.7999999999999995E-2</v>
      </c>
      <c r="W35">
        <v>-4.2000000000000003E-2</v>
      </c>
      <c r="X35">
        <v>4.5999999999999999E-2</v>
      </c>
      <c r="Y35">
        <v>335</v>
      </c>
      <c r="Z35">
        <v>-0.56999999999999995</v>
      </c>
      <c r="AA35">
        <v>-5.8999999999999997E-2</v>
      </c>
      <c r="AB35">
        <v>0.51100000000000001</v>
      </c>
      <c r="AC35">
        <v>335</v>
      </c>
      <c r="AD35">
        <v>-0.497</v>
      </c>
      <c r="AE35">
        <v>3.9E-2</v>
      </c>
      <c r="AF35">
        <v>0.53600000000000003</v>
      </c>
      <c r="AG35">
        <v>335</v>
      </c>
      <c r="AH35">
        <v>-0.69699999999999995</v>
      </c>
      <c r="AI35">
        <v>-0.22900000000000001</v>
      </c>
      <c r="AJ35">
        <v>0.46800000000000003</v>
      </c>
      <c r="AK35">
        <v>335</v>
      </c>
      <c r="AL35">
        <v>-0.60599999999999998</v>
      </c>
      <c r="AM35">
        <v>-0.14799999999999999</v>
      </c>
      <c r="AN35">
        <v>0.45800000000000002</v>
      </c>
    </row>
    <row r="36" spans="1:40" x14ac:dyDescent="0.25">
      <c r="A36">
        <v>355</v>
      </c>
      <c r="B36">
        <v>-0.55900000000000005</v>
      </c>
      <c r="C36">
        <v>-0.16300000000000001</v>
      </c>
      <c r="D36">
        <v>0.39600000000000002</v>
      </c>
      <c r="E36">
        <v>355</v>
      </c>
      <c r="F36">
        <v>-0.59</v>
      </c>
      <c r="G36">
        <v>-0.189</v>
      </c>
      <c r="H36">
        <v>0.40100000000000002</v>
      </c>
      <c r="I36">
        <v>355</v>
      </c>
      <c r="J36">
        <v>-4.3999999999999997E-2</v>
      </c>
      <c r="K36">
        <v>-1.6E-2</v>
      </c>
      <c r="L36">
        <v>2.8000000000000001E-2</v>
      </c>
      <c r="M36">
        <v>355</v>
      </c>
      <c r="N36">
        <v>2.5999999999999999E-2</v>
      </c>
      <c r="O36">
        <v>6.5000000000000002E-2</v>
      </c>
      <c r="P36">
        <v>3.9E-2</v>
      </c>
      <c r="Q36">
        <v>355</v>
      </c>
      <c r="R36">
        <v>-0.159</v>
      </c>
      <c r="S36">
        <v>-0.13500000000000001</v>
      </c>
      <c r="T36">
        <v>2.4E-2</v>
      </c>
      <c r="U36">
        <v>355</v>
      </c>
      <c r="V36">
        <v>-7.5999999999999998E-2</v>
      </c>
      <c r="W36">
        <v>-4.1000000000000002E-2</v>
      </c>
      <c r="X36">
        <v>3.5000000000000003E-2</v>
      </c>
      <c r="Y36">
        <v>355</v>
      </c>
      <c r="Z36">
        <v>-0.55400000000000005</v>
      </c>
      <c r="AA36">
        <v>-9.2999999999999999E-2</v>
      </c>
      <c r="AB36">
        <v>0.46100000000000002</v>
      </c>
      <c r="AC36">
        <v>355</v>
      </c>
      <c r="AD36">
        <v>-0.498</v>
      </c>
      <c r="AE36">
        <v>-1E-3</v>
      </c>
      <c r="AF36">
        <v>0.497</v>
      </c>
      <c r="AG36">
        <v>355</v>
      </c>
      <c r="AH36">
        <v>-0.68899999999999995</v>
      </c>
      <c r="AI36">
        <v>-0.26600000000000001</v>
      </c>
      <c r="AJ36">
        <v>0.42299999999999999</v>
      </c>
      <c r="AK36">
        <v>355</v>
      </c>
      <c r="AL36">
        <v>-0.622</v>
      </c>
      <c r="AM36">
        <v>-0.19600000000000001</v>
      </c>
      <c r="AN36">
        <v>0.42599999999999999</v>
      </c>
    </row>
    <row r="37" spans="1:40" x14ac:dyDescent="0.25">
      <c r="A37">
        <v>375</v>
      </c>
      <c r="B37">
        <v>-0.55900000000000005</v>
      </c>
      <c r="C37">
        <v>-0.218</v>
      </c>
      <c r="D37">
        <v>0.34100000000000003</v>
      </c>
      <c r="E37">
        <v>375</v>
      </c>
      <c r="F37">
        <v>-0.59</v>
      </c>
      <c r="G37">
        <v>-0.27200000000000002</v>
      </c>
      <c r="H37">
        <v>0.318</v>
      </c>
      <c r="I37">
        <v>375</v>
      </c>
      <c r="J37">
        <v>-4.2000000000000003E-2</v>
      </c>
      <c r="K37">
        <v>-1.0999999999999999E-2</v>
      </c>
      <c r="L37">
        <v>3.1E-2</v>
      </c>
      <c r="M37">
        <v>375</v>
      </c>
      <c r="N37">
        <v>3.1E-2</v>
      </c>
      <c r="O37">
        <v>6.9000000000000006E-2</v>
      </c>
      <c r="P37">
        <v>3.7999999999999999E-2</v>
      </c>
      <c r="Q37">
        <v>375</v>
      </c>
      <c r="R37">
        <v>-0.157</v>
      </c>
      <c r="S37">
        <v>-0.13700000000000001</v>
      </c>
      <c r="T37">
        <v>0.02</v>
      </c>
      <c r="U37">
        <v>375</v>
      </c>
      <c r="V37">
        <v>-7.2999999999999995E-2</v>
      </c>
      <c r="W37">
        <v>-3.9E-2</v>
      </c>
      <c r="X37">
        <v>3.4000000000000002E-2</v>
      </c>
      <c r="Y37">
        <v>375</v>
      </c>
      <c r="Z37">
        <v>-0.501</v>
      </c>
      <c r="AA37">
        <v>-0.10199999999999999</v>
      </c>
      <c r="AB37">
        <v>0.39900000000000002</v>
      </c>
      <c r="AC37">
        <v>375</v>
      </c>
      <c r="AD37">
        <v>-0.44900000000000001</v>
      </c>
      <c r="AE37">
        <v>0.01</v>
      </c>
      <c r="AF37">
        <v>0.45900000000000002</v>
      </c>
      <c r="AG37">
        <v>375</v>
      </c>
      <c r="AH37">
        <v>-0.63800000000000001</v>
      </c>
      <c r="AI37">
        <v>-0.27</v>
      </c>
      <c r="AJ37">
        <v>0.36799999999999999</v>
      </c>
      <c r="AK37">
        <v>375</v>
      </c>
      <c r="AL37">
        <v>-0.57499999999999996</v>
      </c>
      <c r="AM37">
        <v>-0.17399999999999999</v>
      </c>
      <c r="AN37">
        <v>0.40100000000000002</v>
      </c>
    </row>
    <row r="38" spans="1:40" x14ac:dyDescent="0.25">
      <c r="A38">
        <v>400</v>
      </c>
      <c r="B38">
        <v>-0.55700000000000005</v>
      </c>
      <c r="C38">
        <v>-0.26700000000000002</v>
      </c>
      <c r="D38">
        <v>0.28999999999999998</v>
      </c>
      <c r="E38">
        <v>400</v>
      </c>
      <c r="F38">
        <v>-0.59</v>
      </c>
      <c r="G38">
        <v>-0.34200000000000003</v>
      </c>
      <c r="H38">
        <v>0.248</v>
      </c>
      <c r="I38">
        <v>400</v>
      </c>
      <c r="J38">
        <v>-5.1999999999999998E-2</v>
      </c>
      <c r="K38">
        <v>-1.7000000000000001E-2</v>
      </c>
      <c r="L38">
        <v>3.5000000000000003E-2</v>
      </c>
      <c r="M38">
        <v>400</v>
      </c>
      <c r="N38">
        <v>2.3E-2</v>
      </c>
      <c r="O38">
        <v>7.0999999999999994E-2</v>
      </c>
      <c r="P38">
        <v>4.8000000000000001E-2</v>
      </c>
      <c r="Q38">
        <v>400</v>
      </c>
      <c r="R38">
        <v>-0.16700000000000001</v>
      </c>
      <c r="S38">
        <v>-0.13700000000000001</v>
      </c>
      <c r="T38">
        <v>0.03</v>
      </c>
      <c r="U38">
        <v>400</v>
      </c>
      <c r="V38">
        <v>-8.3000000000000004E-2</v>
      </c>
      <c r="W38">
        <v>-3.9E-2</v>
      </c>
      <c r="X38">
        <v>4.3999999999999997E-2</v>
      </c>
      <c r="Y38">
        <v>400</v>
      </c>
      <c r="Z38">
        <v>-0.45100000000000001</v>
      </c>
      <c r="AA38">
        <v>-0.15</v>
      </c>
      <c r="AB38">
        <v>0.30099999999999999</v>
      </c>
      <c r="AC38">
        <v>400</v>
      </c>
      <c r="AD38">
        <v>-0.38700000000000001</v>
      </c>
      <c r="AE38">
        <v>1.2999999999999999E-2</v>
      </c>
      <c r="AF38">
        <v>0.4</v>
      </c>
      <c r="AG38">
        <v>400</v>
      </c>
      <c r="AH38">
        <v>-0.59799999999999998</v>
      </c>
      <c r="AI38">
        <v>-0.32</v>
      </c>
      <c r="AJ38">
        <v>0.27800000000000002</v>
      </c>
      <c r="AK38">
        <v>400</v>
      </c>
      <c r="AL38">
        <v>-0.52100000000000002</v>
      </c>
      <c r="AM38">
        <v>-0.17399999999999999</v>
      </c>
      <c r="AN38">
        <v>0.34699999999999998</v>
      </c>
    </row>
    <row r="39" spans="1:40" x14ac:dyDescent="0.25">
      <c r="A39">
        <v>425</v>
      </c>
      <c r="B39">
        <v>-0.56000000000000005</v>
      </c>
      <c r="C39">
        <v>-0.32100000000000001</v>
      </c>
      <c r="D39">
        <v>0.23899999999999999</v>
      </c>
      <c r="E39">
        <v>425</v>
      </c>
      <c r="F39">
        <v>-0.59699999999999998</v>
      </c>
      <c r="G39">
        <v>-0.39500000000000002</v>
      </c>
      <c r="H39">
        <v>0.20200000000000001</v>
      </c>
      <c r="I39">
        <v>425</v>
      </c>
      <c r="J39">
        <v>-6.8000000000000005E-2</v>
      </c>
      <c r="K39">
        <v>-3.5000000000000003E-2</v>
      </c>
      <c r="L39">
        <v>3.3000000000000002E-2</v>
      </c>
      <c r="M39">
        <v>425</v>
      </c>
      <c r="N39">
        <v>0.01</v>
      </c>
      <c r="O39">
        <v>6.6000000000000003E-2</v>
      </c>
      <c r="P39">
        <v>5.6000000000000001E-2</v>
      </c>
      <c r="Q39">
        <v>425</v>
      </c>
      <c r="R39">
        <v>-0.185</v>
      </c>
      <c r="S39">
        <v>-0.14399999999999999</v>
      </c>
      <c r="T39">
        <v>4.1000000000000002E-2</v>
      </c>
      <c r="U39">
        <v>425</v>
      </c>
      <c r="V39">
        <v>-9.9000000000000005E-2</v>
      </c>
      <c r="W39">
        <v>-4.4999999999999998E-2</v>
      </c>
      <c r="X39">
        <v>5.3999999999999999E-2</v>
      </c>
      <c r="Y39">
        <v>425</v>
      </c>
      <c r="Z39">
        <v>-0.47499999999999998</v>
      </c>
      <c r="AA39">
        <v>-0.307</v>
      </c>
      <c r="AB39">
        <v>0.16800000000000001</v>
      </c>
      <c r="AC39">
        <v>425</v>
      </c>
      <c r="AD39">
        <v>-0.38500000000000001</v>
      </c>
      <c r="AE39">
        <v>-9.1999999999999998E-2</v>
      </c>
      <c r="AF39">
        <v>0.29299999999999998</v>
      </c>
      <c r="AG39">
        <v>425</v>
      </c>
      <c r="AH39">
        <v>-0.63500000000000001</v>
      </c>
      <c r="AI39">
        <v>-0.47699999999999998</v>
      </c>
      <c r="AJ39">
        <v>0.158</v>
      </c>
      <c r="AK39">
        <v>425</v>
      </c>
      <c r="AL39">
        <v>-0.53900000000000003</v>
      </c>
      <c r="AM39">
        <v>-0.29199999999999998</v>
      </c>
      <c r="AN39">
        <v>0.247</v>
      </c>
    </row>
    <row r="40" spans="1:40" x14ac:dyDescent="0.25">
      <c r="A40">
        <v>450</v>
      </c>
      <c r="B40">
        <v>-0.56899999999999995</v>
      </c>
      <c r="C40">
        <v>-0.377</v>
      </c>
      <c r="D40">
        <v>0.192</v>
      </c>
      <c r="E40">
        <v>450</v>
      </c>
      <c r="F40">
        <v>-0.6</v>
      </c>
      <c r="G40">
        <v>-0.435</v>
      </c>
      <c r="H40">
        <v>0.16500000000000001</v>
      </c>
      <c r="I40">
        <v>450</v>
      </c>
      <c r="J40">
        <v>-7.5999999999999998E-2</v>
      </c>
      <c r="K40">
        <v>-5.8000000000000003E-2</v>
      </c>
      <c r="L40">
        <v>1.7999999999999999E-2</v>
      </c>
      <c r="M40">
        <v>450</v>
      </c>
      <c r="N40">
        <v>4.0000000000000001E-3</v>
      </c>
      <c r="O40">
        <v>5.1999999999999998E-2</v>
      </c>
      <c r="P40">
        <v>4.8000000000000001E-2</v>
      </c>
      <c r="Q40">
        <v>450</v>
      </c>
      <c r="R40">
        <v>-0.19500000000000001</v>
      </c>
      <c r="S40">
        <v>-0.159</v>
      </c>
      <c r="T40">
        <v>3.5999999999999997E-2</v>
      </c>
      <c r="U40">
        <v>450</v>
      </c>
      <c r="V40">
        <v>-0.107</v>
      </c>
      <c r="W40">
        <v>-0.06</v>
      </c>
      <c r="X40">
        <v>4.7E-2</v>
      </c>
      <c r="Y40">
        <v>450</v>
      </c>
      <c r="Z40">
        <v>-0.59899999999999998</v>
      </c>
      <c r="AA40">
        <v>-0.55400000000000005</v>
      </c>
      <c r="AB40">
        <v>4.4999999999999998E-2</v>
      </c>
      <c r="AC40">
        <v>450</v>
      </c>
      <c r="AD40">
        <v>-0.49099999999999999</v>
      </c>
      <c r="AE40">
        <v>-0.31900000000000001</v>
      </c>
      <c r="AF40">
        <v>0.17199999999999999</v>
      </c>
      <c r="AG40">
        <v>450</v>
      </c>
      <c r="AH40">
        <v>-0.76500000000000001</v>
      </c>
      <c r="AI40">
        <v>-0.71099999999999997</v>
      </c>
      <c r="AJ40">
        <v>5.3999999999999999E-2</v>
      </c>
      <c r="AK40">
        <v>450</v>
      </c>
      <c r="AL40">
        <v>-0.66200000000000003</v>
      </c>
      <c r="AM40">
        <v>-0.52100000000000002</v>
      </c>
      <c r="AN40">
        <v>0.14099999999999999</v>
      </c>
    </row>
    <row r="41" spans="1:40" x14ac:dyDescent="0.25">
      <c r="A41">
        <v>475</v>
      </c>
      <c r="B41">
        <v>-0.56699999999999995</v>
      </c>
      <c r="C41">
        <v>-0.40200000000000002</v>
      </c>
      <c r="D41">
        <v>0.16500000000000001</v>
      </c>
      <c r="E41">
        <v>475</v>
      </c>
      <c r="F41">
        <v>-0.6</v>
      </c>
      <c r="G41">
        <v>-0.442</v>
      </c>
      <c r="H41">
        <v>0.158</v>
      </c>
      <c r="I41">
        <v>475</v>
      </c>
      <c r="J41">
        <v>-7.3999999999999996E-2</v>
      </c>
      <c r="K41">
        <v>-7.0999999999999994E-2</v>
      </c>
      <c r="L41">
        <v>3.0000000000000001E-3</v>
      </c>
      <c r="M41">
        <v>475</v>
      </c>
      <c r="N41">
        <v>8.9999999999999993E-3</v>
      </c>
      <c r="O41">
        <v>3.7999999999999999E-2</v>
      </c>
      <c r="P41">
        <v>2.9000000000000001E-2</v>
      </c>
      <c r="Q41">
        <v>475</v>
      </c>
      <c r="R41">
        <v>-0.192</v>
      </c>
      <c r="S41">
        <v>-0.159</v>
      </c>
      <c r="T41">
        <v>3.3000000000000002E-2</v>
      </c>
      <c r="U41">
        <v>475</v>
      </c>
      <c r="V41">
        <v>-0.10299999999999999</v>
      </c>
      <c r="W41">
        <v>-6.4000000000000001E-2</v>
      </c>
      <c r="X41">
        <v>3.9E-2</v>
      </c>
      <c r="Y41">
        <v>475</v>
      </c>
      <c r="Z41">
        <v>-0.74199999999999999</v>
      </c>
      <c r="AA41">
        <v>-0.80700000000000005</v>
      </c>
      <c r="AB41">
        <v>-6.5000000000000002E-2</v>
      </c>
      <c r="AC41">
        <v>475</v>
      </c>
      <c r="AD41">
        <v>-0.65</v>
      </c>
      <c r="AE41">
        <v>-0.60099999999999998</v>
      </c>
      <c r="AF41">
        <v>4.9000000000000002E-2</v>
      </c>
      <c r="AG41">
        <v>475</v>
      </c>
      <c r="AH41">
        <v>-0.9</v>
      </c>
      <c r="AI41">
        <v>-0.93600000000000005</v>
      </c>
      <c r="AJ41">
        <v>-3.5999999999999997E-2</v>
      </c>
      <c r="AK41">
        <v>475</v>
      </c>
      <c r="AL41">
        <v>-0.82199999999999995</v>
      </c>
      <c r="AM41">
        <v>-0.78400000000000003</v>
      </c>
      <c r="AN41">
        <v>3.7999999999999999E-2</v>
      </c>
    </row>
    <row r="42" spans="1:40" x14ac:dyDescent="0.25">
      <c r="A42">
        <v>500</v>
      </c>
      <c r="B42">
        <v>-0.58399999999999996</v>
      </c>
      <c r="C42">
        <v>-0.38600000000000001</v>
      </c>
      <c r="D42">
        <v>0.19800000000000001</v>
      </c>
      <c r="E42">
        <v>500</v>
      </c>
      <c r="F42">
        <v>-0.621</v>
      </c>
      <c r="G42">
        <v>-0.41899999999999998</v>
      </c>
      <c r="H42">
        <v>0.20200000000000001</v>
      </c>
      <c r="I42">
        <v>500</v>
      </c>
      <c r="J42">
        <v>-9.6000000000000002E-2</v>
      </c>
      <c r="K42">
        <v>-4.5999999999999999E-2</v>
      </c>
      <c r="L42">
        <v>0.05</v>
      </c>
      <c r="M42">
        <v>500</v>
      </c>
      <c r="N42">
        <v>-1.2999999999999999E-2</v>
      </c>
      <c r="O42">
        <v>4.4999999999999998E-2</v>
      </c>
      <c r="P42">
        <v>5.8000000000000003E-2</v>
      </c>
      <c r="Q42">
        <v>500</v>
      </c>
      <c r="R42">
        <v>-0.19600000000000001</v>
      </c>
      <c r="S42">
        <v>-0.11799999999999999</v>
      </c>
      <c r="T42">
        <v>7.8E-2</v>
      </c>
      <c r="U42">
        <v>500</v>
      </c>
      <c r="V42">
        <v>-0.11799999999999999</v>
      </c>
      <c r="W42">
        <v>-0.04</v>
      </c>
      <c r="X42">
        <v>7.8E-2</v>
      </c>
      <c r="Y42">
        <v>500</v>
      </c>
      <c r="Z42">
        <v>-0.76900000000000002</v>
      </c>
      <c r="AA42">
        <v>-0.95399999999999996</v>
      </c>
      <c r="AB42">
        <v>-0.185</v>
      </c>
      <c r="AC42">
        <v>500</v>
      </c>
      <c r="AD42">
        <v>-0.71599999999999997</v>
      </c>
      <c r="AE42">
        <v>-0.83399999999999996</v>
      </c>
      <c r="AF42">
        <v>-0.11799999999999999</v>
      </c>
      <c r="AG42">
        <v>500</v>
      </c>
      <c r="AH42">
        <v>-0.90700000000000003</v>
      </c>
      <c r="AI42">
        <v>-1.0469999999999999</v>
      </c>
      <c r="AJ42">
        <v>-0.14000000000000001</v>
      </c>
      <c r="AK42">
        <v>500</v>
      </c>
      <c r="AL42">
        <v>-0.876</v>
      </c>
      <c r="AM42">
        <v>-0.98899999999999999</v>
      </c>
      <c r="AN42">
        <v>-0.113</v>
      </c>
    </row>
    <row r="43" spans="1:40" x14ac:dyDescent="0.25">
      <c r="A43">
        <v>530</v>
      </c>
      <c r="B43">
        <v>-0.625</v>
      </c>
      <c r="C43">
        <v>-0.35899999999999999</v>
      </c>
      <c r="D43">
        <v>0.26600000000000001</v>
      </c>
      <c r="E43">
        <v>530</v>
      </c>
      <c r="F43">
        <v>-0.64300000000000002</v>
      </c>
      <c r="G43">
        <v>-0.40600000000000003</v>
      </c>
      <c r="H43">
        <v>0.23699999999999999</v>
      </c>
      <c r="I43">
        <v>530</v>
      </c>
      <c r="J43">
        <v>-0.12</v>
      </c>
      <c r="K43">
        <v>-1.2999999999999999E-2</v>
      </c>
      <c r="L43">
        <v>0.107</v>
      </c>
      <c r="M43">
        <v>530</v>
      </c>
      <c r="N43">
        <v>-4.7E-2</v>
      </c>
      <c r="O43">
        <v>6.2E-2</v>
      </c>
      <c r="P43">
        <v>0.109</v>
      </c>
      <c r="Q43">
        <v>530</v>
      </c>
      <c r="R43">
        <v>-0.19700000000000001</v>
      </c>
      <c r="S43">
        <v>-0.10100000000000001</v>
      </c>
      <c r="T43">
        <v>9.6000000000000002E-2</v>
      </c>
      <c r="U43">
        <v>530</v>
      </c>
      <c r="V43">
        <v>-0.129</v>
      </c>
      <c r="W43">
        <v>-2.5000000000000001E-2</v>
      </c>
      <c r="X43">
        <v>0.104</v>
      </c>
      <c r="Y43">
        <v>530</v>
      </c>
      <c r="Z43">
        <v>-0.629</v>
      </c>
      <c r="AA43">
        <v>-0.90200000000000002</v>
      </c>
      <c r="AB43">
        <v>-0.27300000000000002</v>
      </c>
      <c r="AC43">
        <v>530</v>
      </c>
      <c r="AD43">
        <v>-0.59699999999999998</v>
      </c>
      <c r="AE43">
        <v>-0.92</v>
      </c>
      <c r="AF43">
        <v>-0.32300000000000001</v>
      </c>
      <c r="AG43">
        <v>530</v>
      </c>
      <c r="AH43">
        <v>-0.73699999999999999</v>
      </c>
      <c r="AI43">
        <v>-0.95299999999999996</v>
      </c>
      <c r="AJ43">
        <v>-0.216</v>
      </c>
      <c r="AK43">
        <v>530</v>
      </c>
      <c r="AL43">
        <v>-0.73</v>
      </c>
      <c r="AM43">
        <v>-1.0329999999999999</v>
      </c>
      <c r="AN43">
        <v>-0.30299999999999999</v>
      </c>
    </row>
    <row r="44" spans="1:40" x14ac:dyDescent="0.25">
      <c r="A44">
        <v>560</v>
      </c>
      <c r="B44">
        <v>-0.64400000000000002</v>
      </c>
      <c r="C44">
        <v>-0.34599999999999997</v>
      </c>
      <c r="D44">
        <v>0.29799999999999999</v>
      </c>
      <c r="E44">
        <v>560</v>
      </c>
      <c r="F44">
        <v>-0.64900000000000002</v>
      </c>
      <c r="G44">
        <v>-0.40799999999999997</v>
      </c>
      <c r="H44">
        <v>0.24099999999999999</v>
      </c>
      <c r="I44">
        <v>560</v>
      </c>
      <c r="J44">
        <v>-0.111</v>
      </c>
      <c r="K44">
        <v>-1.4999999999999999E-2</v>
      </c>
      <c r="L44">
        <v>9.6000000000000002E-2</v>
      </c>
      <c r="M44">
        <v>560</v>
      </c>
      <c r="N44">
        <v>-4.2000000000000003E-2</v>
      </c>
      <c r="O44">
        <v>6.8000000000000005E-2</v>
      </c>
      <c r="P44">
        <v>0.11</v>
      </c>
      <c r="Q44">
        <v>560</v>
      </c>
      <c r="R44">
        <v>-0.19</v>
      </c>
      <c r="S44">
        <v>-0.104</v>
      </c>
      <c r="T44">
        <v>8.5999999999999993E-2</v>
      </c>
      <c r="U44">
        <v>560</v>
      </c>
      <c r="V44">
        <v>-0.121</v>
      </c>
      <c r="W44">
        <v>-2.4E-2</v>
      </c>
      <c r="X44">
        <v>9.7000000000000003E-2</v>
      </c>
      <c r="Y44">
        <v>560</v>
      </c>
      <c r="Z44">
        <v>-0.435</v>
      </c>
      <c r="AA44">
        <v>-0.626</v>
      </c>
      <c r="AB44">
        <v>-0.191</v>
      </c>
      <c r="AC44">
        <v>560</v>
      </c>
      <c r="AD44">
        <v>-0.33900000000000002</v>
      </c>
      <c r="AE44">
        <v>-0.77700000000000002</v>
      </c>
      <c r="AF44">
        <v>-0.438</v>
      </c>
      <c r="AG44">
        <v>560</v>
      </c>
      <c r="AH44">
        <v>-0.51200000000000001</v>
      </c>
      <c r="AI44">
        <v>-0.61699999999999999</v>
      </c>
      <c r="AJ44">
        <v>-0.105</v>
      </c>
      <c r="AK44">
        <v>560</v>
      </c>
      <c r="AL44">
        <v>-0.433</v>
      </c>
      <c r="AM44">
        <v>-0.81799999999999995</v>
      </c>
      <c r="AN44">
        <v>-0.38500000000000001</v>
      </c>
    </row>
    <row r="45" spans="1:40" x14ac:dyDescent="0.25">
      <c r="A45">
        <v>600</v>
      </c>
      <c r="B45">
        <v>-0.65900000000000003</v>
      </c>
      <c r="C45">
        <v>-0.37</v>
      </c>
      <c r="D45">
        <v>0.28899999999999998</v>
      </c>
      <c r="E45">
        <v>600</v>
      </c>
      <c r="F45">
        <v>-0.64800000000000002</v>
      </c>
      <c r="G45">
        <v>-0.43</v>
      </c>
      <c r="H45">
        <v>0.218</v>
      </c>
      <c r="I45">
        <v>600</v>
      </c>
      <c r="J45">
        <v>-9.9000000000000005E-2</v>
      </c>
      <c r="K45">
        <v>-2.4E-2</v>
      </c>
      <c r="L45">
        <v>7.4999999999999997E-2</v>
      </c>
      <c r="M45">
        <v>600</v>
      </c>
      <c r="N45">
        <v>-2.9000000000000001E-2</v>
      </c>
      <c r="O45">
        <v>6.9000000000000006E-2</v>
      </c>
      <c r="P45">
        <v>9.8000000000000004E-2</v>
      </c>
      <c r="Q45">
        <v>600</v>
      </c>
      <c r="R45">
        <v>-0.182</v>
      </c>
      <c r="S45">
        <v>-0.11</v>
      </c>
      <c r="T45">
        <v>7.1999999999999995E-2</v>
      </c>
      <c r="U45">
        <v>600</v>
      </c>
      <c r="V45">
        <v>-0.112</v>
      </c>
      <c r="W45">
        <v>-2.5000000000000001E-2</v>
      </c>
      <c r="X45">
        <v>8.6999999999999994E-2</v>
      </c>
      <c r="Y45">
        <v>600</v>
      </c>
      <c r="Z45">
        <v>-0.45</v>
      </c>
      <c r="AA45">
        <v>-0.30199999999999999</v>
      </c>
      <c r="AB45">
        <v>0.14799999999999999</v>
      </c>
      <c r="AC45">
        <v>600</v>
      </c>
      <c r="AD45">
        <v>-0.161</v>
      </c>
      <c r="AE45">
        <v>-0.46800000000000003</v>
      </c>
      <c r="AF45">
        <v>-0.307</v>
      </c>
      <c r="AG45">
        <v>600</v>
      </c>
      <c r="AH45">
        <v>-0.51</v>
      </c>
      <c r="AI45">
        <v>-0.26300000000000001</v>
      </c>
      <c r="AJ45">
        <v>0.247</v>
      </c>
      <c r="AK45">
        <v>600</v>
      </c>
      <c r="AL45">
        <v>-0.246</v>
      </c>
      <c r="AM45">
        <v>-0.438</v>
      </c>
      <c r="AN45">
        <v>-0.192</v>
      </c>
    </row>
    <row r="46" spans="1:40" x14ac:dyDescent="0.25">
      <c r="A46">
        <v>630</v>
      </c>
      <c r="B46">
        <v>-0.65300000000000002</v>
      </c>
      <c r="C46">
        <v>-0.43099999999999999</v>
      </c>
      <c r="D46">
        <v>0.222</v>
      </c>
      <c r="E46">
        <v>630</v>
      </c>
      <c r="F46">
        <v>-0.624</v>
      </c>
      <c r="G46">
        <v>-0.46</v>
      </c>
      <c r="H46">
        <v>0.16400000000000001</v>
      </c>
      <c r="I46">
        <v>630</v>
      </c>
      <c r="J46">
        <v>-9.1999999999999998E-2</v>
      </c>
      <c r="K46">
        <v>-3.2000000000000001E-2</v>
      </c>
      <c r="L46">
        <v>0.06</v>
      </c>
      <c r="M46">
        <v>630</v>
      </c>
      <c r="N46">
        <v>-1.9E-2</v>
      </c>
      <c r="O46">
        <v>6.6000000000000003E-2</v>
      </c>
      <c r="P46">
        <v>8.5000000000000006E-2</v>
      </c>
      <c r="Q46">
        <v>630</v>
      </c>
      <c r="R46">
        <v>-0.17799999999999999</v>
      </c>
      <c r="S46">
        <v>-0.11600000000000001</v>
      </c>
      <c r="T46">
        <v>6.2E-2</v>
      </c>
      <c r="U46">
        <v>630</v>
      </c>
      <c r="V46">
        <v>-0.105</v>
      </c>
      <c r="W46">
        <v>-2.7E-2</v>
      </c>
      <c r="X46">
        <v>7.8E-2</v>
      </c>
      <c r="Y46">
        <v>630</v>
      </c>
      <c r="Z46">
        <v>-0.69199999999999995</v>
      </c>
      <c r="AA46">
        <v>-0.221</v>
      </c>
      <c r="AB46">
        <v>0.47099999999999997</v>
      </c>
      <c r="AC46">
        <v>630</v>
      </c>
      <c r="AD46">
        <v>-0.27600000000000002</v>
      </c>
      <c r="AE46">
        <v>-0.24399999999999999</v>
      </c>
      <c r="AF46">
        <v>3.2000000000000001E-2</v>
      </c>
      <c r="AG46">
        <v>630</v>
      </c>
      <c r="AH46">
        <v>-0.71299999999999997</v>
      </c>
      <c r="AI46">
        <v>-0.192</v>
      </c>
      <c r="AJ46">
        <v>0.52100000000000002</v>
      </c>
      <c r="AK46">
        <v>630</v>
      </c>
      <c r="AL46">
        <v>-0.375</v>
      </c>
      <c r="AM46">
        <v>-0.21099999999999999</v>
      </c>
      <c r="AN46">
        <v>0.16400000000000001</v>
      </c>
    </row>
    <row r="47" spans="1:40" x14ac:dyDescent="0.25">
      <c r="A47">
        <v>670</v>
      </c>
      <c r="B47">
        <v>-0.60799999999999998</v>
      </c>
      <c r="C47">
        <v>-0.48299999999999998</v>
      </c>
      <c r="D47">
        <v>0.125</v>
      </c>
      <c r="E47">
        <v>670</v>
      </c>
      <c r="F47">
        <v>-0.59099999999999997</v>
      </c>
      <c r="G47">
        <v>-0.46800000000000003</v>
      </c>
      <c r="H47">
        <v>0.123</v>
      </c>
      <c r="I47">
        <v>670</v>
      </c>
      <c r="J47">
        <v>-0.09</v>
      </c>
      <c r="K47">
        <v>-3.9E-2</v>
      </c>
      <c r="L47">
        <v>5.0999999999999997E-2</v>
      </c>
      <c r="M47">
        <v>670</v>
      </c>
      <c r="N47">
        <v>-1.4999999999999999E-2</v>
      </c>
      <c r="O47">
        <v>6.0999999999999999E-2</v>
      </c>
      <c r="P47">
        <v>7.5999999999999998E-2</v>
      </c>
      <c r="Q47">
        <v>670</v>
      </c>
      <c r="R47">
        <v>-0.17399999999999999</v>
      </c>
      <c r="S47">
        <v>-0.11899999999999999</v>
      </c>
      <c r="T47">
        <v>5.5E-2</v>
      </c>
      <c r="U47">
        <v>670</v>
      </c>
      <c r="V47">
        <v>-0.1</v>
      </c>
      <c r="W47">
        <v>-2.9000000000000001E-2</v>
      </c>
      <c r="X47">
        <v>7.0999999999999994E-2</v>
      </c>
      <c r="Y47">
        <v>670</v>
      </c>
      <c r="Z47">
        <v>-0.80100000000000005</v>
      </c>
      <c r="AA47">
        <v>-0.315</v>
      </c>
      <c r="AB47">
        <v>0.48599999999999999</v>
      </c>
      <c r="AC47">
        <v>670</v>
      </c>
      <c r="AD47">
        <v>-0.45900000000000002</v>
      </c>
      <c r="AE47">
        <v>-0.19</v>
      </c>
      <c r="AF47">
        <v>0.26900000000000002</v>
      </c>
      <c r="AG47">
        <v>670</v>
      </c>
      <c r="AH47">
        <v>-0.76600000000000001</v>
      </c>
      <c r="AI47">
        <v>-0.28000000000000003</v>
      </c>
      <c r="AJ47">
        <v>0.48599999999999999</v>
      </c>
      <c r="AK47">
        <v>670</v>
      </c>
      <c r="AL47">
        <v>-0.51800000000000002</v>
      </c>
      <c r="AM47">
        <v>-0.191</v>
      </c>
      <c r="AN47">
        <v>0.32700000000000001</v>
      </c>
    </row>
    <row r="48" spans="1:40" x14ac:dyDescent="0.25">
      <c r="A48">
        <v>710</v>
      </c>
      <c r="B48">
        <v>-0.56599999999999995</v>
      </c>
      <c r="C48">
        <v>-0.498</v>
      </c>
      <c r="D48">
        <v>6.8000000000000005E-2</v>
      </c>
      <c r="E48">
        <v>710</v>
      </c>
      <c r="F48">
        <v>-0.57799999999999996</v>
      </c>
      <c r="G48">
        <v>-0.45900000000000002</v>
      </c>
      <c r="H48">
        <v>0.11899999999999999</v>
      </c>
      <c r="I48">
        <v>710</v>
      </c>
      <c r="J48">
        <v>-8.7999999999999995E-2</v>
      </c>
      <c r="K48">
        <v>-4.1000000000000002E-2</v>
      </c>
      <c r="L48">
        <v>4.7E-2</v>
      </c>
      <c r="M48">
        <v>710</v>
      </c>
      <c r="N48">
        <v>-1.2999999999999999E-2</v>
      </c>
      <c r="O48">
        <v>5.7000000000000002E-2</v>
      </c>
      <c r="P48">
        <v>7.0000000000000007E-2</v>
      </c>
      <c r="Q48">
        <v>710</v>
      </c>
      <c r="R48">
        <v>-0.17</v>
      </c>
      <c r="S48">
        <v>-0.11899999999999999</v>
      </c>
      <c r="T48">
        <v>5.0999999999999997E-2</v>
      </c>
      <c r="U48">
        <v>710</v>
      </c>
      <c r="V48">
        <v>-9.9000000000000005E-2</v>
      </c>
      <c r="W48">
        <v>-0.03</v>
      </c>
      <c r="X48">
        <v>6.9000000000000006E-2</v>
      </c>
      <c r="Y48">
        <v>710</v>
      </c>
      <c r="Z48">
        <v>-0.69099999999999995</v>
      </c>
      <c r="AA48">
        <v>-0.377</v>
      </c>
      <c r="AB48">
        <v>0.314</v>
      </c>
      <c r="AC48">
        <v>710</v>
      </c>
      <c r="AD48">
        <v>-0.44800000000000001</v>
      </c>
      <c r="AE48">
        <v>-0.14699999999999999</v>
      </c>
      <c r="AF48">
        <v>0.30099999999999999</v>
      </c>
      <c r="AG48">
        <v>710</v>
      </c>
      <c r="AH48">
        <v>-0.65100000000000002</v>
      </c>
      <c r="AI48">
        <v>-0.36799999999999999</v>
      </c>
      <c r="AJ48">
        <v>0.28299999999999997</v>
      </c>
      <c r="AK48">
        <v>710</v>
      </c>
      <c r="AL48">
        <v>-0.45100000000000001</v>
      </c>
      <c r="AM48">
        <v>-0.19400000000000001</v>
      </c>
      <c r="AN48">
        <v>0.25700000000000001</v>
      </c>
    </row>
    <row r="49" spans="1:40" x14ac:dyDescent="0.25">
      <c r="A49">
        <v>750</v>
      </c>
      <c r="B49">
        <v>-0.54900000000000004</v>
      </c>
      <c r="C49">
        <v>-0.51800000000000002</v>
      </c>
      <c r="D49">
        <v>3.1E-2</v>
      </c>
      <c r="E49">
        <v>750</v>
      </c>
      <c r="F49">
        <v>-0.58099999999999996</v>
      </c>
      <c r="G49">
        <v>-0.44700000000000001</v>
      </c>
      <c r="H49">
        <v>0.13400000000000001</v>
      </c>
      <c r="I49">
        <v>750</v>
      </c>
      <c r="J49">
        <v>-8.1000000000000003E-2</v>
      </c>
      <c r="K49">
        <v>-3.7999999999999999E-2</v>
      </c>
      <c r="L49">
        <v>4.2999999999999997E-2</v>
      </c>
      <c r="M49">
        <v>750</v>
      </c>
      <c r="N49">
        <v>-1.6E-2</v>
      </c>
      <c r="O49">
        <v>5.2999999999999999E-2</v>
      </c>
      <c r="P49">
        <v>6.9000000000000006E-2</v>
      </c>
      <c r="Q49">
        <v>750</v>
      </c>
      <c r="R49">
        <v>-0.16400000000000001</v>
      </c>
      <c r="S49">
        <v>-0.11799999999999999</v>
      </c>
      <c r="T49">
        <v>4.5999999999999999E-2</v>
      </c>
      <c r="U49">
        <v>750</v>
      </c>
      <c r="V49">
        <v>-0.10100000000000001</v>
      </c>
      <c r="W49">
        <v>-3.1E-2</v>
      </c>
      <c r="X49">
        <v>7.0000000000000007E-2</v>
      </c>
      <c r="Y49">
        <v>750</v>
      </c>
      <c r="Z49">
        <v>-0.47</v>
      </c>
      <c r="AA49">
        <v>-0.35099999999999998</v>
      </c>
      <c r="AB49">
        <v>0.11899999999999999</v>
      </c>
      <c r="AC49">
        <v>750</v>
      </c>
      <c r="AD49">
        <v>-0.35799999999999998</v>
      </c>
      <c r="AE49">
        <v>-7.1999999999999995E-2</v>
      </c>
      <c r="AF49">
        <v>0.28599999999999998</v>
      </c>
      <c r="AG49">
        <v>750</v>
      </c>
      <c r="AH49">
        <v>-0.55300000000000005</v>
      </c>
      <c r="AI49">
        <v>-0.47199999999999998</v>
      </c>
      <c r="AJ49">
        <v>8.1000000000000003E-2</v>
      </c>
      <c r="AK49">
        <v>750</v>
      </c>
      <c r="AL49">
        <v>-0.36599999999999999</v>
      </c>
      <c r="AM49">
        <v>-0.193</v>
      </c>
      <c r="AN49">
        <v>0.17299999999999999</v>
      </c>
    </row>
    <row r="50" spans="1:40" x14ac:dyDescent="0.25">
      <c r="A50">
        <v>800</v>
      </c>
      <c r="B50">
        <v>-0.56599999999999995</v>
      </c>
      <c r="C50">
        <v>-0.53</v>
      </c>
      <c r="D50">
        <v>3.5999999999999997E-2</v>
      </c>
      <c r="E50">
        <v>800</v>
      </c>
      <c r="F50">
        <v>-0.59299999999999997</v>
      </c>
      <c r="G50">
        <v>-0.42899999999999999</v>
      </c>
      <c r="H50">
        <v>0.16400000000000001</v>
      </c>
      <c r="I50">
        <v>800</v>
      </c>
      <c r="J50">
        <v>-6.9000000000000006E-2</v>
      </c>
      <c r="K50">
        <v>-3.2000000000000001E-2</v>
      </c>
      <c r="L50">
        <v>3.6999999999999998E-2</v>
      </c>
      <c r="M50">
        <v>800</v>
      </c>
      <c r="N50">
        <v>-1.6E-2</v>
      </c>
      <c r="O50">
        <v>5.2999999999999999E-2</v>
      </c>
      <c r="P50">
        <v>6.9000000000000006E-2</v>
      </c>
      <c r="Q50">
        <v>800</v>
      </c>
      <c r="R50">
        <v>-0.154</v>
      </c>
      <c r="S50">
        <v>-0.11600000000000001</v>
      </c>
      <c r="T50">
        <v>3.7999999999999999E-2</v>
      </c>
      <c r="U50">
        <v>800</v>
      </c>
      <c r="V50">
        <v>-0.10100000000000001</v>
      </c>
      <c r="W50">
        <v>-2.9000000000000001E-2</v>
      </c>
      <c r="X50">
        <v>7.1999999999999995E-2</v>
      </c>
      <c r="Y50">
        <v>800</v>
      </c>
      <c r="Z50">
        <v>-0.30499999999999999</v>
      </c>
      <c r="AA50">
        <v>-0.28499999999999998</v>
      </c>
      <c r="AB50">
        <v>0.02</v>
      </c>
      <c r="AC50">
        <v>800</v>
      </c>
      <c r="AD50">
        <v>-0.32500000000000001</v>
      </c>
      <c r="AE50">
        <v>-3.3000000000000002E-2</v>
      </c>
      <c r="AF50">
        <v>0.29199999999999998</v>
      </c>
      <c r="AG50">
        <v>800</v>
      </c>
      <c r="AH50">
        <v>-0.59499999999999997</v>
      </c>
      <c r="AI50">
        <v>-0.60299999999999998</v>
      </c>
      <c r="AJ50">
        <v>-8.0000000000000002E-3</v>
      </c>
      <c r="AK50">
        <v>800</v>
      </c>
      <c r="AL50">
        <v>-0.43099999999999999</v>
      </c>
      <c r="AM50">
        <v>-0.24299999999999999</v>
      </c>
      <c r="AN50">
        <v>0.188</v>
      </c>
    </row>
    <row r="51" spans="1:40" x14ac:dyDescent="0.25">
      <c r="A51">
        <v>850</v>
      </c>
      <c r="B51">
        <v>-0.61099999999999999</v>
      </c>
      <c r="C51">
        <v>-0.45100000000000001</v>
      </c>
      <c r="D51">
        <v>0.16</v>
      </c>
      <c r="E51">
        <v>850</v>
      </c>
      <c r="F51">
        <v>-0.61799999999999999</v>
      </c>
      <c r="G51">
        <v>-0.39900000000000002</v>
      </c>
      <c r="H51">
        <v>0.219</v>
      </c>
      <c r="I51">
        <v>850</v>
      </c>
      <c r="J51">
        <v>-5.1999999999999998E-2</v>
      </c>
      <c r="K51">
        <v>-3.1E-2</v>
      </c>
      <c r="L51">
        <v>2.1000000000000001E-2</v>
      </c>
      <c r="M51">
        <v>850</v>
      </c>
      <c r="N51">
        <v>-0.01</v>
      </c>
      <c r="O51">
        <v>5.3999999999999999E-2</v>
      </c>
      <c r="P51">
        <v>6.4000000000000001E-2</v>
      </c>
      <c r="Q51">
        <v>850</v>
      </c>
      <c r="R51">
        <v>-0.14000000000000001</v>
      </c>
      <c r="S51">
        <v>-0.114</v>
      </c>
      <c r="T51">
        <v>2.5999999999999999E-2</v>
      </c>
      <c r="U51">
        <v>850</v>
      </c>
      <c r="V51">
        <v>-0.09</v>
      </c>
      <c r="W51">
        <v>-2.1000000000000001E-2</v>
      </c>
      <c r="X51">
        <v>6.9000000000000006E-2</v>
      </c>
      <c r="Y51">
        <v>850</v>
      </c>
      <c r="Z51">
        <v>-0.35099999999999998</v>
      </c>
      <c r="AA51">
        <v>-0.251</v>
      </c>
      <c r="AB51">
        <v>0.1</v>
      </c>
      <c r="AC51">
        <v>850</v>
      </c>
      <c r="AD51">
        <v>-0.38600000000000001</v>
      </c>
      <c r="AE51">
        <v>-6.0999999999999999E-2</v>
      </c>
      <c r="AF51">
        <v>0.32500000000000001</v>
      </c>
      <c r="AG51">
        <v>850</v>
      </c>
      <c r="AH51">
        <v>-0.75600000000000001</v>
      </c>
      <c r="AI51">
        <v>-0.66500000000000004</v>
      </c>
      <c r="AJ51">
        <v>9.0999999999999998E-2</v>
      </c>
      <c r="AK51">
        <v>850</v>
      </c>
      <c r="AL51">
        <v>-0.61699999999999999</v>
      </c>
      <c r="AM51">
        <v>-0.33600000000000002</v>
      </c>
      <c r="AN51">
        <v>0.28100000000000003</v>
      </c>
    </row>
    <row r="52" spans="1:40" x14ac:dyDescent="0.25">
      <c r="A52">
        <v>900</v>
      </c>
      <c r="B52">
        <v>-0.64400000000000002</v>
      </c>
      <c r="C52">
        <v>-0.41099999999999998</v>
      </c>
      <c r="D52">
        <v>0.23300000000000001</v>
      </c>
      <c r="E52">
        <v>900</v>
      </c>
      <c r="F52">
        <v>-0.64800000000000002</v>
      </c>
      <c r="G52">
        <v>-0.36799999999999999</v>
      </c>
      <c r="H52">
        <v>0.28000000000000003</v>
      </c>
      <c r="I52">
        <v>900</v>
      </c>
      <c r="J52">
        <v>-3.9E-2</v>
      </c>
      <c r="K52">
        <v>-4.1000000000000002E-2</v>
      </c>
      <c r="L52">
        <v>-2E-3</v>
      </c>
      <c r="M52">
        <v>900</v>
      </c>
      <c r="N52">
        <v>1.0999999999999999E-2</v>
      </c>
      <c r="O52">
        <v>5.1999999999999998E-2</v>
      </c>
      <c r="P52">
        <v>4.1000000000000002E-2</v>
      </c>
      <c r="Q52">
        <v>900</v>
      </c>
      <c r="R52">
        <v>-0.13</v>
      </c>
      <c r="S52">
        <v>-0.11899999999999999</v>
      </c>
      <c r="T52">
        <v>1.0999999999999999E-2</v>
      </c>
      <c r="U52">
        <v>900</v>
      </c>
      <c r="V52">
        <v>-6.2E-2</v>
      </c>
      <c r="W52">
        <v>-1.6E-2</v>
      </c>
      <c r="X52">
        <v>4.5999999999999999E-2</v>
      </c>
      <c r="Y52">
        <v>900</v>
      </c>
      <c r="Z52">
        <v>-0.52500000000000002</v>
      </c>
      <c r="AA52">
        <v>-0.27600000000000002</v>
      </c>
      <c r="AB52">
        <v>0.249</v>
      </c>
      <c r="AC52">
        <v>900</v>
      </c>
      <c r="AD52">
        <v>-0.501</v>
      </c>
      <c r="AE52">
        <v>-0.13400000000000001</v>
      </c>
      <c r="AF52">
        <v>0.36699999999999999</v>
      </c>
      <c r="AG52">
        <v>900</v>
      </c>
      <c r="AH52">
        <v>-0.86</v>
      </c>
      <c r="AI52">
        <v>-0.62</v>
      </c>
      <c r="AJ52">
        <v>0.24</v>
      </c>
      <c r="AK52">
        <v>900</v>
      </c>
      <c r="AL52">
        <v>-0.753</v>
      </c>
      <c r="AM52">
        <v>-0.39900000000000002</v>
      </c>
      <c r="AN52">
        <v>0.35399999999999998</v>
      </c>
    </row>
    <row r="53" spans="1:40" x14ac:dyDescent="0.25">
      <c r="A53">
        <v>950</v>
      </c>
      <c r="B53">
        <v>-0.65400000000000003</v>
      </c>
      <c r="C53">
        <v>-0.39800000000000002</v>
      </c>
      <c r="D53">
        <v>0.25600000000000001</v>
      </c>
      <c r="E53">
        <v>950</v>
      </c>
      <c r="F53">
        <v>-0.68400000000000005</v>
      </c>
      <c r="G53">
        <v>-0.32200000000000001</v>
      </c>
      <c r="H53">
        <v>0.36199999999999999</v>
      </c>
      <c r="I53">
        <v>950</v>
      </c>
      <c r="J53">
        <v>-4.4999999999999998E-2</v>
      </c>
      <c r="K53">
        <v>-5.8000000000000003E-2</v>
      </c>
      <c r="L53">
        <v>-1.2999999999999999E-2</v>
      </c>
      <c r="M53">
        <v>950</v>
      </c>
      <c r="N53">
        <v>4.2999999999999997E-2</v>
      </c>
      <c r="O53">
        <v>4.3999999999999997E-2</v>
      </c>
      <c r="P53">
        <v>1E-3</v>
      </c>
      <c r="Q53">
        <v>950</v>
      </c>
      <c r="R53">
        <v>-0.151</v>
      </c>
      <c r="S53">
        <v>-0.14499999999999999</v>
      </c>
      <c r="T53">
        <v>6.0000000000000001E-3</v>
      </c>
      <c r="U53">
        <v>950</v>
      </c>
      <c r="V53">
        <v>-3.1E-2</v>
      </c>
      <c r="W53">
        <v>-2.3E-2</v>
      </c>
      <c r="X53">
        <v>8.0000000000000002E-3</v>
      </c>
      <c r="Y53">
        <v>950</v>
      </c>
      <c r="Z53">
        <v>-0.625</v>
      </c>
      <c r="AA53">
        <v>-0.312</v>
      </c>
      <c r="AB53">
        <v>0.313</v>
      </c>
      <c r="AC53">
        <v>950</v>
      </c>
      <c r="AD53">
        <v>-0.60099999999999998</v>
      </c>
      <c r="AE53">
        <v>-0.218</v>
      </c>
      <c r="AF53">
        <v>0.38300000000000001</v>
      </c>
      <c r="AG53">
        <v>950</v>
      </c>
      <c r="AH53">
        <v>-0.86599999999999999</v>
      </c>
      <c r="AI53">
        <v>-0.57999999999999996</v>
      </c>
      <c r="AJ53">
        <v>0.28599999999999998</v>
      </c>
      <c r="AK53">
        <v>950</v>
      </c>
      <c r="AL53">
        <v>-0.79200000000000004</v>
      </c>
      <c r="AM53">
        <v>-0.436</v>
      </c>
      <c r="AN53">
        <v>0.35599999999999998</v>
      </c>
    </row>
    <row r="54" spans="1:40" x14ac:dyDescent="0.25">
      <c r="A54">
        <v>1000</v>
      </c>
      <c r="B54">
        <v>-0.66</v>
      </c>
      <c r="C54">
        <v>-0.34499999999999997</v>
      </c>
      <c r="D54">
        <v>0.315</v>
      </c>
      <c r="E54">
        <v>1000</v>
      </c>
      <c r="F54">
        <v>-0.70099999999999996</v>
      </c>
      <c r="G54">
        <v>-0.25800000000000001</v>
      </c>
      <c r="H54">
        <v>0.443</v>
      </c>
      <c r="I54">
        <v>1000</v>
      </c>
      <c r="J54">
        <v>-0.112</v>
      </c>
      <c r="K54">
        <v>-5.8999999999999997E-2</v>
      </c>
      <c r="L54">
        <v>5.2999999999999999E-2</v>
      </c>
      <c r="M54">
        <v>1000</v>
      </c>
      <c r="N54">
        <v>5.7000000000000002E-2</v>
      </c>
      <c r="O54">
        <v>3.3000000000000002E-2</v>
      </c>
      <c r="P54">
        <v>-2.4E-2</v>
      </c>
      <c r="Q54">
        <v>1000</v>
      </c>
      <c r="R54">
        <v>-0.216</v>
      </c>
      <c r="S54">
        <v>-0.17399999999999999</v>
      </c>
      <c r="T54">
        <v>4.2000000000000003E-2</v>
      </c>
      <c r="U54">
        <v>1000</v>
      </c>
      <c r="V54">
        <v>-2.7E-2</v>
      </c>
      <c r="W54">
        <v>-4.3999999999999997E-2</v>
      </c>
      <c r="X54">
        <v>-1.7000000000000001E-2</v>
      </c>
      <c r="Y54">
        <v>1000</v>
      </c>
      <c r="Z54">
        <v>-0.65200000000000002</v>
      </c>
      <c r="AA54">
        <v>-0.309</v>
      </c>
      <c r="AB54">
        <v>0.34300000000000003</v>
      </c>
      <c r="AC54">
        <v>1000</v>
      </c>
      <c r="AD54">
        <v>-0.66100000000000003</v>
      </c>
      <c r="AE54">
        <v>-0.26100000000000001</v>
      </c>
      <c r="AF54">
        <v>0.4</v>
      </c>
      <c r="AG54">
        <v>1000</v>
      </c>
      <c r="AH54">
        <v>-0.84599999999999997</v>
      </c>
      <c r="AI54">
        <v>-0.54100000000000004</v>
      </c>
      <c r="AJ54">
        <v>0.30499999999999999</v>
      </c>
      <c r="AK54">
        <v>1000</v>
      </c>
      <c r="AL54">
        <v>-0.79700000000000004</v>
      </c>
      <c r="AM54">
        <v>-0.442</v>
      </c>
      <c r="AN54">
        <v>0.35499999999999998</v>
      </c>
    </row>
    <row r="55" spans="1:40" x14ac:dyDescent="0.25">
      <c r="A55">
        <v>1060</v>
      </c>
      <c r="B55">
        <v>-0.66400000000000003</v>
      </c>
      <c r="C55">
        <v>-0.27500000000000002</v>
      </c>
      <c r="D55">
        <v>0.38900000000000001</v>
      </c>
      <c r="E55">
        <v>1060</v>
      </c>
      <c r="F55">
        <v>-0.69399999999999995</v>
      </c>
      <c r="G55">
        <v>-0.191</v>
      </c>
      <c r="H55">
        <v>0.503</v>
      </c>
      <c r="I55">
        <v>1060</v>
      </c>
      <c r="J55">
        <v>-0.17699999999999999</v>
      </c>
      <c r="K55">
        <v>-4.3999999999999997E-2</v>
      </c>
      <c r="L55">
        <v>0.13300000000000001</v>
      </c>
      <c r="M55">
        <v>1060</v>
      </c>
      <c r="N55">
        <v>-2.4E-2</v>
      </c>
      <c r="O55">
        <v>3.5999999999999997E-2</v>
      </c>
      <c r="P55">
        <v>0.06</v>
      </c>
      <c r="Q55">
        <v>1060</v>
      </c>
      <c r="R55">
        <v>-0.28399999999999997</v>
      </c>
      <c r="S55">
        <v>-0.17899999999999999</v>
      </c>
      <c r="T55">
        <v>0.105</v>
      </c>
      <c r="U55">
        <v>1060</v>
      </c>
      <c r="V55">
        <v>-0.112</v>
      </c>
      <c r="W55">
        <v>-7.4999999999999997E-2</v>
      </c>
      <c r="X55">
        <v>3.6999999999999998E-2</v>
      </c>
      <c r="Y55">
        <v>1060</v>
      </c>
      <c r="Z55">
        <v>-0.65</v>
      </c>
      <c r="AA55">
        <v>-0.254</v>
      </c>
      <c r="AB55">
        <v>0.39600000000000002</v>
      </c>
      <c r="AC55">
        <v>1060</v>
      </c>
      <c r="AD55">
        <v>-0.67100000000000004</v>
      </c>
      <c r="AE55">
        <v>-0.224</v>
      </c>
      <c r="AF55">
        <v>0.44700000000000001</v>
      </c>
      <c r="AG55">
        <v>1060</v>
      </c>
      <c r="AH55">
        <v>-0.81100000000000005</v>
      </c>
      <c r="AI55">
        <v>-0.44800000000000001</v>
      </c>
      <c r="AJ55">
        <v>0.36299999999999999</v>
      </c>
      <c r="AK55">
        <v>1060</v>
      </c>
      <c r="AL55">
        <v>-0.78100000000000003</v>
      </c>
      <c r="AM55">
        <v>-0.38200000000000001</v>
      </c>
      <c r="AN55">
        <v>0.39900000000000002</v>
      </c>
    </row>
    <row r="56" spans="1:40" x14ac:dyDescent="0.25">
      <c r="A56">
        <v>1120</v>
      </c>
      <c r="B56">
        <v>-0.67</v>
      </c>
      <c r="C56">
        <v>-0.20599999999999999</v>
      </c>
      <c r="D56">
        <v>0.46400000000000002</v>
      </c>
      <c r="E56">
        <v>1120</v>
      </c>
      <c r="F56">
        <v>-0.70399999999999996</v>
      </c>
      <c r="G56">
        <v>-0.121</v>
      </c>
      <c r="H56">
        <v>0.58299999999999996</v>
      </c>
      <c r="I56">
        <v>1120</v>
      </c>
      <c r="J56">
        <v>-0.189</v>
      </c>
      <c r="K56">
        <v>-2.8000000000000001E-2</v>
      </c>
      <c r="L56">
        <v>0.161</v>
      </c>
      <c r="M56">
        <v>1120</v>
      </c>
      <c r="N56">
        <v>-0.13500000000000001</v>
      </c>
      <c r="O56">
        <v>0.05</v>
      </c>
      <c r="P56">
        <v>0.185</v>
      </c>
      <c r="Q56">
        <v>1120</v>
      </c>
      <c r="R56">
        <v>-0.307</v>
      </c>
      <c r="S56">
        <v>-0.16700000000000001</v>
      </c>
      <c r="T56">
        <v>0.14000000000000001</v>
      </c>
      <c r="U56">
        <v>1120</v>
      </c>
      <c r="V56">
        <v>-0.23100000000000001</v>
      </c>
      <c r="W56">
        <v>-8.1000000000000003E-2</v>
      </c>
      <c r="X56">
        <v>0.15</v>
      </c>
      <c r="Y56">
        <v>1120</v>
      </c>
      <c r="Z56">
        <v>-0.64600000000000002</v>
      </c>
      <c r="AA56">
        <v>-0.17100000000000001</v>
      </c>
      <c r="AB56">
        <v>0.47499999999999998</v>
      </c>
      <c r="AC56">
        <v>1120</v>
      </c>
      <c r="AD56">
        <v>-0.65800000000000003</v>
      </c>
      <c r="AE56">
        <v>-0.13900000000000001</v>
      </c>
      <c r="AF56">
        <v>0.51900000000000002</v>
      </c>
      <c r="AG56">
        <v>1120</v>
      </c>
      <c r="AH56">
        <v>-0.76900000000000002</v>
      </c>
      <c r="AI56">
        <v>-0.31</v>
      </c>
      <c r="AJ56">
        <v>0.45900000000000002</v>
      </c>
      <c r="AK56">
        <v>1120</v>
      </c>
      <c r="AL56">
        <v>-0.77500000000000002</v>
      </c>
      <c r="AM56">
        <v>-0.29599999999999999</v>
      </c>
      <c r="AN56">
        <v>0.47899999999999998</v>
      </c>
    </row>
    <row r="57" spans="1:40" x14ac:dyDescent="0.25">
      <c r="A57">
        <v>1180</v>
      </c>
      <c r="B57">
        <v>-0.71299999999999997</v>
      </c>
      <c r="C57">
        <v>-0.14299999999999999</v>
      </c>
      <c r="D57">
        <v>0.56999999999999995</v>
      </c>
      <c r="E57">
        <v>1180</v>
      </c>
      <c r="F57">
        <v>-0.71899999999999997</v>
      </c>
      <c r="G57">
        <v>-7.0999999999999994E-2</v>
      </c>
      <c r="H57">
        <v>0.64800000000000002</v>
      </c>
      <c r="I57">
        <v>1180</v>
      </c>
      <c r="J57">
        <v>-0.18</v>
      </c>
      <c r="K57">
        <v>-1.2E-2</v>
      </c>
      <c r="L57">
        <v>0.16800000000000001</v>
      </c>
      <c r="M57">
        <v>1180</v>
      </c>
      <c r="N57">
        <v>-0.14599999999999999</v>
      </c>
      <c r="O57">
        <v>6.0999999999999999E-2</v>
      </c>
      <c r="P57">
        <v>0.20699999999999999</v>
      </c>
      <c r="Q57">
        <v>1180</v>
      </c>
      <c r="R57">
        <v>-0.29399999999999998</v>
      </c>
      <c r="S57">
        <v>-0.14899999999999999</v>
      </c>
      <c r="T57">
        <v>0.14499999999999999</v>
      </c>
      <c r="U57">
        <v>1180</v>
      </c>
      <c r="V57">
        <v>-0.23599999999999999</v>
      </c>
      <c r="W57">
        <v>-6.5000000000000002E-2</v>
      </c>
      <c r="X57">
        <v>0.17100000000000001</v>
      </c>
      <c r="Y57">
        <v>1180</v>
      </c>
      <c r="Z57">
        <v>-0.68700000000000006</v>
      </c>
      <c r="AA57">
        <v>-0.124</v>
      </c>
      <c r="AB57">
        <v>0.56299999999999994</v>
      </c>
      <c r="AC57">
        <v>1180</v>
      </c>
      <c r="AD57">
        <v>-0.73399999999999999</v>
      </c>
      <c r="AE57">
        <v>-0.14799999999999999</v>
      </c>
      <c r="AF57">
        <v>0.58599999999999997</v>
      </c>
      <c r="AG57">
        <v>1180</v>
      </c>
      <c r="AH57">
        <v>-0.76900000000000002</v>
      </c>
      <c r="AI57">
        <v>-0.20499999999999999</v>
      </c>
      <c r="AJ57">
        <v>0.56399999999999995</v>
      </c>
      <c r="AK57">
        <v>1180</v>
      </c>
      <c r="AL57">
        <v>-0.81599999999999995</v>
      </c>
      <c r="AM57">
        <v>-0.23400000000000001</v>
      </c>
      <c r="AN57">
        <v>0.58199999999999996</v>
      </c>
    </row>
    <row r="58" spans="1:40" x14ac:dyDescent="0.25">
      <c r="A58">
        <v>1250</v>
      </c>
      <c r="B58">
        <v>-0.74399999999999999</v>
      </c>
      <c r="C58">
        <v>-0.122</v>
      </c>
      <c r="D58">
        <v>0.622</v>
      </c>
      <c r="E58">
        <v>1250</v>
      </c>
      <c r="F58">
        <v>-0.76500000000000001</v>
      </c>
      <c r="G58">
        <v>-1.2999999999999999E-2</v>
      </c>
      <c r="H58">
        <v>0.752</v>
      </c>
      <c r="I58">
        <v>1250</v>
      </c>
      <c r="J58">
        <v>-0.16200000000000001</v>
      </c>
      <c r="K58">
        <v>1E-3</v>
      </c>
      <c r="L58">
        <v>0.16300000000000001</v>
      </c>
      <c r="M58">
        <v>1250</v>
      </c>
      <c r="N58">
        <v>-0.114</v>
      </c>
      <c r="O58">
        <v>7.0999999999999994E-2</v>
      </c>
      <c r="P58">
        <v>0.185</v>
      </c>
      <c r="Q58">
        <v>1250</v>
      </c>
      <c r="R58">
        <v>-0.26600000000000001</v>
      </c>
      <c r="S58">
        <v>-0.126</v>
      </c>
      <c r="T58">
        <v>0.14000000000000001</v>
      </c>
      <c r="U58">
        <v>1250</v>
      </c>
      <c r="V58">
        <v>-0.20599999999999999</v>
      </c>
      <c r="W58">
        <v>-5.2999999999999999E-2</v>
      </c>
      <c r="X58">
        <v>0.153</v>
      </c>
      <c r="Y58">
        <v>1250</v>
      </c>
      <c r="Z58">
        <v>-0.76100000000000001</v>
      </c>
      <c r="AA58">
        <v>-8.6999999999999994E-2</v>
      </c>
      <c r="AB58">
        <v>0.67400000000000004</v>
      </c>
      <c r="AC58">
        <v>1250</v>
      </c>
      <c r="AD58">
        <v>-0.94799999999999995</v>
      </c>
      <c r="AE58">
        <v>-0.35799999999999998</v>
      </c>
      <c r="AF58">
        <v>0.59</v>
      </c>
      <c r="AG58">
        <v>1250</v>
      </c>
      <c r="AH58">
        <v>-0.80500000000000005</v>
      </c>
      <c r="AI58">
        <v>-0.14599999999999999</v>
      </c>
      <c r="AJ58">
        <v>0.65900000000000003</v>
      </c>
      <c r="AK58">
        <v>1250</v>
      </c>
      <c r="AL58">
        <v>-0.86499999999999999</v>
      </c>
      <c r="AM58">
        <v>-0.154</v>
      </c>
      <c r="AN58">
        <v>0.71099999999999997</v>
      </c>
    </row>
    <row r="59" spans="1:40" x14ac:dyDescent="0.25">
      <c r="A59">
        <v>1320</v>
      </c>
      <c r="B59">
        <v>-0.80100000000000005</v>
      </c>
      <c r="C59">
        <v>-7.0999999999999994E-2</v>
      </c>
      <c r="D59">
        <v>0.73</v>
      </c>
      <c r="E59">
        <v>1320</v>
      </c>
      <c r="F59">
        <v>-0.83</v>
      </c>
      <c r="G59">
        <v>9.1999999999999998E-2</v>
      </c>
      <c r="H59">
        <v>0.92200000000000004</v>
      </c>
      <c r="I59">
        <v>1320</v>
      </c>
      <c r="J59">
        <v>-0.13700000000000001</v>
      </c>
      <c r="K59">
        <v>8.9999999999999993E-3</v>
      </c>
      <c r="L59">
        <v>0.14599999999999999</v>
      </c>
      <c r="M59">
        <v>1320</v>
      </c>
      <c r="N59">
        <v>-7.1999999999999995E-2</v>
      </c>
      <c r="O59">
        <v>7.8E-2</v>
      </c>
      <c r="P59">
        <v>0.15</v>
      </c>
      <c r="Q59">
        <v>1320</v>
      </c>
      <c r="R59">
        <v>-0.23200000000000001</v>
      </c>
      <c r="S59">
        <v>-0.107</v>
      </c>
      <c r="T59">
        <v>0.125</v>
      </c>
      <c r="U59">
        <v>1320</v>
      </c>
      <c r="V59">
        <v>-0.17899999999999999</v>
      </c>
      <c r="W59">
        <v>-0.05</v>
      </c>
      <c r="X59">
        <v>0.129</v>
      </c>
      <c r="Y59">
        <v>1320</v>
      </c>
      <c r="Z59">
        <v>-0.67</v>
      </c>
      <c r="AA59">
        <v>0.17499999999999999</v>
      </c>
      <c r="AB59">
        <v>0.84499999999999997</v>
      </c>
      <c r="AC59">
        <v>1320</v>
      </c>
      <c r="AD59">
        <v>-1.1339999999999999</v>
      </c>
      <c r="AE59">
        <v>-0.60899999999999999</v>
      </c>
      <c r="AF59">
        <v>0.52500000000000002</v>
      </c>
      <c r="AG59">
        <v>1320</v>
      </c>
      <c r="AH59">
        <v>-0.68799999999999994</v>
      </c>
      <c r="AI59">
        <v>0.128</v>
      </c>
      <c r="AJ59">
        <v>0.81599999999999995</v>
      </c>
      <c r="AK59">
        <v>1320</v>
      </c>
      <c r="AL59">
        <v>-0.81100000000000005</v>
      </c>
      <c r="AM59">
        <v>0.161</v>
      </c>
      <c r="AN59">
        <v>0.97199999999999998</v>
      </c>
    </row>
    <row r="60" spans="1:40" x14ac:dyDescent="0.25">
      <c r="A60">
        <v>1400</v>
      </c>
      <c r="B60">
        <v>-0.9</v>
      </c>
      <c r="C60">
        <v>0.02</v>
      </c>
      <c r="D60">
        <v>0.92</v>
      </c>
      <c r="E60">
        <v>1400</v>
      </c>
      <c r="F60">
        <v>-0.81499999999999995</v>
      </c>
      <c r="G60">
        <v>0.193</v>
      </c>
      <c r="H60">
        <v>1.008</v>
      </c>
      <c r="I60">
        <v>1400</v>
      </c>
      <c r="J60">
        <v>-0.108</v>
      </c>
      <c r="K60">
        <v>0</v>
      </c>
      <c r="L60">
        <v>0.108</v>
      </c>
      <c r="M60">
        <v>1400</v>
      </c>
      <c r="N60">
        <v>-2.7E-2</v>
      </c>
      <c r="O60">
        <v>7.4999999999999997E-2</v>
      </c>
      <c r="P60">
        <v>0.10199999999999999</v>
      </c>
      <c r="Q60">
        <v>1400</v>
      </c>
      <c r="R60">
        <v>-0.2</v>
      </c>
      <c r="S60">
        <v>-0.10299999999999999</v>
      </c>
      <c r="T60">
        <v>9.7000000000000003E-2</v>
      </c>
      <c r="U60">
        <v>1400</v>
      </c>
      <c r="V60">
        <v>-0.155</v>
      </c>
      <c r="W60">
        <v>-0.06</v>
      </c>
      <c r="X60">
        <v>9.5000000000000001E-2</v>
      </c>
      <c r="Y60">
        <v>1400</v>
      </c>
      <c r="Z60">
        <v>-7.2999999999999995E-2</v>
      </c>
      <c r="AA60">
        <v>0.91600000000000004</v>
      </c>
      <c r="AB60">
        <v>0.98899999999999999</v>
      </c>
      <c r="AC60">
        <v>1400</v>
      </c>
      <c r="AD60">
        <v>-1.014</v>
      </c>
      <c r="AE60">
        <v>-0.56200000000000006</v>
      </c>
      <c r="AF60">
        <v>0.45200000000000001</v>
      </c>
      <c r="AG60">
        <v>1400</v>
      </c>
      <c r="AH60">
        <v>-0.308</v>
      </c>
      <c r="AI60">
        <v>0.68</v>
      </c>
      <c r="AJ60">
        <v>0.98799999999999999</v>
      </c>
      <c r="AK60">
        <v>1400</v>
      </c>
      <c r="AL60">
        <v>-0.51100000000000001</v>
      </c>
      <c r="AM60">
        <v>0.92700000000000005</v>
      </c>
      <c r="AN60">
        <v>1.4379999999999999</v>
      </c>
    </row>
    <row r="61" spans="1:40" x14ac:dyDescent="0.25">
      <c r="A61">
        <v>1500</v>
      </c>
      <c r="B61">
        <v>-0.95099999999999996</v>
      </c>
      <c r="C61">
        <v>0.10100000000000001</v>
      </c>
      <c r="D61">
        <v>1.052</v>
      </c>
      <c r="E61">
        <v>1500</v>
      </c>
      <c r="F61">
        <v>-0.71899999999999997</v>
      </c>
      <c r="G61">
        <v>0.30299999999999999</v>
      </c>
      <c r="H61">
        <v>1.022</v>
      </c>
      <c r="I61">
        <v>1500</v>
      </c>
      <c r="J61">
        <v>-8.4000000000000005E-2</v>
      </c>
      <c r="K61">
        <v>-0.03</v>
      </c>
      <c r="L61">
        <v>5.3999999999999999E-2</v>
      </c>
      <c r="M61">
        <v>1500</v>
      </c>
      <c r="N61">
        <v>0.01</v>
      </c>
      <c r="O61">
        <v>6.2E-2</v>
      </c>
      <c r="P61">
        <v>5.1999999999999998E-2</v>
      </c>
      <c r="Q61">
        <v>1500</v>
      </c>
      <c r="R61">
        <v>-0.19</v>
      </c>
      <c r="S61">
        <v>-0.127</v>
      </c>
      <c r="T61">
        <v>6.3E-2</v>
      </c>
      <c r="U61">
        <v>1500</v>
      </c>
      <c r="V61">
        <v>-0.13600000000000001</v>
      </c>
      <c r="W61">
        <v>-7.5999999999999998E-2</v>
      </c>
      <c r="X61">
        <v>0.06</v>
      </c>
      <c r="Y61">
        <v>1500</v>
      </c>
      <c r="Z61">
        <v>0.51100000000000001</v>
      </c>
      <c r="AA61">
        <v>1.4570000000000001</v>
      </c>
      <c r="AB61">
        <v>0.94599999999999995</v>
      </c>
      <c r="AC61">
        <v>1500</v>
      </c>
      <c r="AD61">
        <v>-0.39</v>
      </c>
      <c r="AE61">
        <v>0.16600000000000001</v>
      </c>
      <c r="AF61">
        <v>0.55600000000000005</v>
      </c>
      <c r="AG61">
        <v>1500</v>
      </c>
      <c r="AH61">
        <v>-0.105</v>
      </c>
      <c r="AI61">
        <v>0.94499999999999995</v>
      </c>
      <c r="AJ61">
        <v>1.05</v>
      </c>
      <c r="AK61">
        <v>1500</v>
      </c>
      <c r="AL61">
        <v>-0.316</v>
      </c>
      <c r="AM61">
        <v>1.2370000000000001</v>
      </c>
      <c r="AN61">
        <v>1.5529999999999999</v>
      </c>
    </row>
    <row r="62" spans="1:40" x14ac:dyDescent="0.25">
      <c r="A62">
        <v>1600</v>
      </c>
      <c r="B62">
        <v>-1.024</v>
      </c>
      <c r="C62">
        <v>0.13500000000000001</v>
      </c>
      <c r="D62">
        <v>1.159</v>
      </c>
      <c r="E62">
        <v>1600</v>
      </c>
      <c r="F62">
        <v>-0.58499999999999996</v>
      </c>
      <c r="G62">
        <v>0.42199999999999999</v>
      </c>
      <c r="H62">
        <v>1.0069999999999999</v>
      </c>
      <c r="I62">
        <v>1600</v>
      </c>
      <c r="J62">
        <v>-7.8E-2</v>
      </c>
      <c r="K62">
        <v>-0.04</v>
      </c>
      <c r="L62">
        <v>3.7999999999999999E-2</v>
      </c>
      <c r="M62">
        <v>1600</v>
      </c>
      <c r="N62">
        <v>1.6E-2</v>
      </c>
      <c r="O62">
        <v>5.3999999999999999E-2</v>
      </c>
      <c r="P62">
        <v>3.7999999999999999E-2</v>
      </c>
      <c r="Q62">
        <v>1600</v>
      </c>
      <c r="R62">
        <v>-0.20100000000000001</v>
      </c>
      <c r="S62">
        <v>-0.14899999999999999</v>
      </c>
      <c r="T62">
        <v>5.1999999999999998E-2</v>
      </c>
      <c r="U62">
        <v>1600</v>
      </c>
      <c r="V62">
        <v>-0.13200000000000001</v>
      </c>
      <c r="W62">
        <v>-8.6999999999999994E-2</v>
      </c>
      <c r="X62">
        <v>4.4999999999999998E-2</v>
      </c>
      <c r="Y62">
        <v>1600</v>
      </c>
      <c r="Z62">
        <v>0.216</v>
      </c>
      <c r="AA62">
        <v>1.0389999999999999</v>
      </c>
      <c r="AB62">
        <v>0.82299999999999995</v>
      </c>
      <c r="AC62">
        <v>1600</v>
      </c>
      <c r="AD62">
        <v>-0.27400000000000002</v>
      </c>
      <c r="AE62">
        <v>0.54900000000000004</v>
      </c>
      <c r="AF62">
        <v>0.82299999999999995</v>
      </c>
      <c r="AG62">
        <v>1600</v>
      </c>
      <c r="AH62">
        <v>-0.16300000000000001</v>
      </c>
      <c r="AI62">
        <v>0.84299999999999997</v>
      </c>
      <c r="AJ62">
        <v>1.006</v>
      </c>
      <c r="AK62">
        <v>1600</v>
      </c>
      <c r="AL62">
        <v>-0.46500000000000002</v>
      </c>
      <c r="AM62">
        <v>0.83299999999999996</v>
      </c>
      <c r="AN62">
        <v>1.298</v>
      </c>
    </row>
    <row r="63" spans="1:40" x14ac:dyDescent="0.25">
      <c r="A63">
        <v>1700</v>
      </c>
      <c r="B63">
        <v>-1.0629999999999999</v>
      </c>
      <c r="C63">
        <v>8.1000000000000003E-2</v>
      </c>
      <c r="D63">
        <v>1.1439999999999999</v>
      </c>
      <c r="E63">
        <v>1700</v>
      </c>
      <c r="F63">
        <v>-0.374</v>
      </c>
      <c r="G63">
        <v>0.59399999999999997</v>
      </c>
      <c r="H63">
        <v>0.96799999999999997</v>
      </c>
      <c r="I63">
        <v>1700</v>
      </c>
      <c r="J63">
        <v>-7.1999999999999995E-2</v>
      </c>
      <c r="K63">
        <v>-2.7E-2</v>
      </c>
      <c r="L63">
        <v>4.4999999999999998E-2</v>
      </c>
      <c r="M63">
        <v>1700</v>
      </c>
      <c r="N63">
        <v>1E-3</v>
      </c>
      <c r="O63">
        <v>6.2E-2</v>
      </c>
      <c r="P63">
        <v>6.0999999999999999E-2</v>
      </c>
      <c r="Q63">
        <v>1700</v>
      </c>
      <c r="R63">
        <v>-0.19500000000000001</v>
      </c>
      <c r="S63">
        <v>-0.14899999999999999</v>
      </c>
      <c r="T63">
        <v>4.5999999999999999E-2</v>
      </c>
      <c r="U63">
        <v>1700</v>
      </c>
      <c r="V63">
        <v>-0.13200000000000001</v>
      </c>
      <c r="W63">
        <v>-8.3000000000000004E-2</v>
      </c>
      <c r="X63">
        <v>4.9000000000000002E-2</v>
      </c>
      <c r="Y63">
        <v>1700</v>
      </c>
      <c r="Z63">
        <v>-0.39300000000000002</v>
      </c>
      <c r="AA63">
        <v>0.30299999999999999</v>
      </c>
      <c r="AB63">
        <v>0.69599999999999995</v>
      </c>
      <c r="AC63">
        <v>1700</v>
      </c>
      <c r="AD63">
        <v>-0.94099999999999995</v>
      </c>
      <c r="AE63">
        <v>-3.4000000000000002E-2</v>
      </c>
      <c r="AF63">
        <v>0.90700000000000003</v>
      </c>
      <c r="AG63">
        <v>1700</v>
      </c>
      <c r="AH63">
        <v>-0.16</v>
      </c>
      <c r="AI63">
        <v>0.66</v>
      </c>
      <c r="AJ63">
        <v>0.82</v>
      </c>
      <c r="AK63">
        <v>1700</v>
      </c>
      <c r="AL63">
        <v>-0.41499999999999998</v>
      </c>
      <c r="AM63">
        <v>0.56699999999999995</v>
      </c>
      <c r="AN63">
        <v>0.98199999999999998</v>
      </c>
    </row>
    <row r="64" spans="1:40" x14ac:dyDescent="0.25">
      <c r="A64">
        <v>1800</v>
      </c>
      <c r="B64">
        <v>-0.96599999999999997</v>
      </c>
      <c r="C64">
        <v>2.1999999999999999E-2</v>
      </c>
      <c r="D64">
        <v>0.98799999999999999</v>
      </c>
      <c r="E64">
        <v>1800</v>
      </c>
      <c r="F64">
        <v>-7.6999999999999999E-2</v>
      </c>
      <c r="G64">
        <v>0.82399999999999995</v>
      </c>
      <c r="H64">
        <v>0.90100000000000002</v>
      </c>
      <c r="I64">
        <v>1800</v>
      </c>
      <c r="J64">
        <v>-0.05</v>
      </c>
      <c r="K64">
        <v>-2.3E-2</v>
      </c>
      <c r="L64">
        <v>2.7E-2</v>
      </c>
      <c r="M64">
        <v>1800</v>
      </c>
      <c r="N64">
        <v>-1E-3</v>
      </c>
      <c r="O64">
        <v>7.1999999999999995E-2</v>
      </c>
      <c r="P64">
        <v>7.2999999999999995E-2</v>
      </c>
      <c r="Q64">
        <v>1800</v>
      </c>
      <c r="R64">
        <v>-0.16400000000000001</v>
      </c>
      <c r="S64">
        <v>-0.14899999999999999</v>
      </c>
      <c r="T64">
        <v>1.4999999999999999E-2</v>
      </c>
      <c r="U64">
        <v>1800</v>
      </c>
      <c r="V64">
        <v>-0.115</v>
      </c>
      <c r="W64">
        <v>-6.6000000000000003E-2</v>
      </c>
      <c r="X64">
        <v>4.9000000000000002E-2</v>
      </c>
      <c r="Y64">
        <v>1800</v>
      </c>
      <c r="Z64">
        <v>-0.83199999999999996</v>
      </c>
      <c r="AA64">
        <v>-0.24399999999999999</v>
      </c>
      <c r="AB64">
        <v>0.58799999999999997</v>
      </c>
      <c r="AC64">
        <v>1800</v>
      </c>
      <c r="AD64">
        <v>-1.1879999999999999</v>
      </c>
      <c r="AE64">
        <v>-0.36799999999999999</v>
      </c>
      <c r="AF64">
        <v>0.82</v>
      </c>
      <c r="AG64">
        <v>1800</v>
      </c>
      <c r="AH64">
        <v>8.5999999999999993E-2</v>
      </c>
      <c r="AI64">
        <v>0.68700000000000006</v>
      </c>
      <c r="AJ64">
        <v>0.60099999999999998</v>
      </c>
      <c r="AK64">
        <v>1800</v>
      </c>
      <c r="AL64">
        <v>-5.7000000000000002E-2</v>
      </c>
      <c r="AM64">
        <v>0.66400000000000003</v>
      </c>
      <c r="AN64">
        <v>0.72099999999999997</v>
      </c>
    </row>
    <row r="65" spans="1:40" x14ac:dyDescent="0.25">
      <c r="A65">
        <v>1900</v>
      </c>
      <c r="B65">
        <v>-0.86799999999999999</v>
      </c>
      <c r="C65">
        <v>0.02</v>
      </c>
      <c r="D65">
        <v>0.88800000000000001</v>
      </c>
      <c r="E65">
        <v>1900</v>
      </c>
      <c r="F65">
        <v>0.154</v>
      </c>
      <c r="G65">
        <v>1.0049999999999999</v>
      </c>
      <c r="H65">
        <v>0.85099999999999998</v>
      </c>
      <c r="I65">
        <v>1900</v>
      </c>
      <c r="J65">
        <v>-2.5000000000000001E-2</v>
      </c>
      <c r="K65">
        <v>-2.8000000000000001E-2</v>
      </c>
      <c r="L65">
        <v>-3.0000000000000001E-3</v>
      </c>
      <c r="M65">
        <v>1900</v>
      </c>
      <c r="N65">
        <v>1.4E-2</v>
      </c>
      <c r="O65">
        <v>7.4999999999999997E-2</v>
      </c>
      <c r="P65">
        <v>6.0999999999999999E-2</v>
      </c>
      <c r="Q65">
        <v>1900</v>
      </c>
      <c r="R65">
        <v>-0.13</v>
      </c>
      <c r="S65">
        <v>-0.151</v>
      </c>
      <c r="T65">
        <v>-2.1000000000000001E-2</v>
      </c>
      <c r="U65">
        <v>1900</v>
      </c>
      <c r="V65">
        <v>-8.1000000000000003E-2</v>
      </c>
      <c r="W65">
        <v>-4.4999999999999998E-2</v>
      </c>
      <c r="X65">
        <v>3.5999999999999997E-2</v>
      </c>
      <c r="Y65">
        <v>1900</v>
      </c>
      <c r="Z65">
        <v>-1.08</v>
      </c>
      <c r="AA65">
        <v>-0.50900000000000001</v>
      </c>
      <c r="AB65">
        <v>0.57099999999999995</v>
      </c>
      <c r="AC65">
        <v>1900</v>
      </c>
      <c r="AD65">
        <v>-1.1399999999999999</v>
      </c>
      <c r="AE65">
        <v>-0.42399999999999999</v>
      </c>
      <c r="AF65">
        <v>0.71599999999999997</v>
      </c>
      <c r="AG65">
        <v>1900</v>
      </c>
      <c r="AH65">
        <v>0.253</v>
      </c>
      <c r="AI65">
        <v>0.83599999999999997</v>
      </c>
      <c r="AJ65">
        <v>0.58299999999999996</v>
      </c>
      <c r="AK65">
        <v>1900</v>
      </c>
      <c r="AL65">
        <v>0.214</v>
      </c>
      <c r="AM65">
        <v>0.81399999999999995</v>
      </c>
      <c r="AN65">
        <v>0.6</v>
      </c>
    </row>
    <row r="66" spans="1:40" x14ac:dyDescent="0.25">
      <c r="A66">
        <v>2000</v>
      </c>
      <c r="B66">
        <v>-0.82399999999999995</v>
      </c>
      <c r="C66">
        <v>7.0000000000000001E-3</v>
      </c>
      <c r="D66">
        <v>0.83099999999999996</v>
      </c>
      <c r="E66">
        <v>2000</v>
      </c>
      <c r="F66">
        <v>0.247</v>
      </c>
      <c r="G66">
        <v>1.111</v>
      </c>
      <c r="H66">
        <v>0.86399999999999999</v>
      </c>
      <c r="I66">
        <v>2000</v>
      </c>
      <c r="J66">
        <v>-1.7999999999999999E-2</v>
      </c>
      <c r="K66">
        <v>-3.5999999999999997E-2</v>
      </c>
      <c r="L66">
        <v>-1.7999999999999999E-2</v>
      </c>
      <c r="M66">
        <v>2000</v>
      </c>
      <c r="N66">
        <v>3.5999999999999997E-2</v>
      </c>
      <c r="O66">
        <v>7.0000000000000007E-2</v>
      </c>
      <c r="P66">
        <v>3.4000000000000002E-2</v>
      </c>
      <c r="Q66">
        <v>2000</v>
      </c>
      <c r="R66">
        <v>-0.121</v>
      </c>
      <c r="S66">
        <v>-0.154</v>
      </c>
      <c r="T66">
        <v>-3.3000000000000002E-2</v>
      </c>
      <c r="U66">
        <v>2000</v>
      </c>
      <c r="V66">
        <v>-4.4999999999999998E-2</v>
      </c>
      <c r="W66">
        <v>-3.2000000000000001E-2</v>
      </c>
      <c r="X66">
        <v>1.2999999999999999E-2</v>
      </c>
      <c r="Y66">
        <v>2000</v>
      </c>
      <c r="Z66">
        <v>-1.24</v>
      </c>
      <c r="AA66">
        <v>-0.59399999999999997</v>
      </c>
      <c r="AB66">
        <v>0.64600000000000002</v>
      </c>
      <c r="AC66">
        <v>2000</v>
      </c>
      <c r="AD66">
        <v>-1.03</v>
      </c>
      <c r="AE66">
        <v>-0.39800000000000002</v>
      </c>
      <c r="AF66">
        <v>0.63200000000000001</v>
      </c>
      <c r="AG66">
        <v>2000</v>
      </c>
      <c r="AH66">
        <v>0.19</v>
      </c>
      <c r="AI66">
        <v>0.88100000000000001</v>
      </c>
      <c r="AJ66">
        <v>0.69099999999999995</v>
      </c>
      <c r="AK66">
        <v>2000</v>
      </c>
      <c r="AL66">
        <v>0.26300000000000001</v>
      </c>
      <c r="AM66">
        <v>0.82899999999999996</v>
      </c>
      <c r="AN66">
        <v>0.56599999999999995</v>
      </c>
    </row>
    <row r="67" spans="1:40" x14ac:dyDescent="0.25">
      <c r="A67">
        <v>2120</v>
      </c>
      <c r="B67">
        <v>-0.83599999999999997</v>
      </c>
      <c r="C67">
        <v>-2.8000000000000001E-2</v>
      </c>
      <c r="D67">
        <v>0.80800000000000005</v>
      </c>
      <c r="E67">
        <v>2120</v>
      </c>
      <c r="F67">
        <v>0.28000000000000003</v>
      </c>
      <c r="G67">
        <v>1.175</v>
      </c>
      <c r="H67">
        <v>0.89500000000000002</v>
      </c>
      <c r="I67">
        <v>2120</v>
      </c>
      <c r="J67">
        <v>-0.04</v>
      </c>
      <c r="K67">
        <v>-4.2000000000000003E-2</v>
      </c>
      <c r="L67">
        <v>-2E-3</v>
      </c>
      <c r="M67">
        <v>2120</v>
      </c>
      <c r="N67">
        <v>5.1999999999999998E-2</v>
      </c>
      <c r="O67">
        <v>0.06</v>
      </c>
      <c r="P67">
        <v>8.0000000000000002E-3</v>
      </c>
      <c r="Q67">
        <v>2120</v>
      </c>
      <c r="R67">
        <v>-0.158</v>
      </c>
      <c r="S67">
        <v>-0.156</v>
      </c>
      <c r="T67">
        <v>2E-3</v>
      </c>
      <c r="U67">
        <v>2120</v>
      </c>
      <c r="V67">
        <v>-4.1000000000000002E-2</v>
      </c>
      <c r="W67">
        <v>-3.1E-2</v>
      </c>
      <c r="X67">
        <v>0.01</v>
      </c>
      <c r="Y67">
        <v>2120</v>
      </c>
      <c r="Z67">
        <v>-1.325</v>
      </c>
      <c r="AA67">
        <v>-0.59699999999999998</v>
      </c>
      <c r="AB67">
        <v>0.72799999999999998</v>
      </c>
      <c r="AC67">
        <v>2120</v>
      </c>
      <c r="AD67">
        <v>-0.88300000000000001</v>
      </c>
      <c r="AE67">
        <v>-0.28899999999999998</v>
      </c>
      <c r="AF67">
        <v>0.59399999999999997</v>
      </c>
      <c r="AG67">
        <v>2120</v>
      </c>
      <c r="AH67">
        <v>6.0999999999999999E-2</v>
      </c>
      <c r="AI67">
        <v>0.82499999999999996</v>
      </c>
      <c r="AJ67">
        <v>0.76400000000000001</v>
      </c>
      <c r="AK67">
        <v>2120</v>
      </c>
      <c r="AL67">
        <v>0.17100000000000001</v>
      </c>
      <c r="AM67">
        <v>0.79400000000000004</v>
      </c>
      <c r="AN67">
        <v>0.623</v>
      </c>
    </row>
    <row r="68" spans="1:40" x14ac:dyDescent="0.25">
      <c r="A68">
        <v>2240</v>
      </c>
      <c r="B68">
        <v>-0.92500000000000004</v>
      </c>
      <c r="C68">
        <v>-0.113</v>
      </c>
      <c r="D68">
        <v>0.81200000000000006</v>
      </c>
      <c r="E68">
        <v>2240</v>
      </c>
      <c r="F68">
        <v>0.36399999999999999</v>
      </c>
      <c r="G68">
        <v>1.278</v>
      </c>
      <c r="H68">
        <v>0.91400000000000003</v>
      </c>
      <c r="I68">
        <v>2240</v>
      </c>
      <c r="J68">
        <v>-7.5999999999999998E-2</v>
      </c>
      <c r="K68">
        <v>-4.7E-2</v>
      </c>
      <c r="L68">
        <v>2.9000000000000001E-2</v>
      </c>
      <c r="M68">
        <v>2240</v>
      </c>
      <c r="N68">
        <v>5.0999999999999997E-2</v>
      </c>
      <c r="O68">
        <v>5.0999999999999997E-2</v>
      </c>
      <c r="P68">
        <v>0</v>
      </c>
      <c r="Q68">
        <v>2240</v>
      </c>
      <c r="R68">
        <v>-0.215</v>
      </c>
      <c r="S68">
        <v>-0.157</v>
      </c>
      <c r="T68">
        <v>5.8000000000000003E-2</v>
      </c>
      <c r="U68">
        <v>2240</v>
      </c>
      <c r="V68">
        <v>-7.6999999999999999E-2</v>
      </c>
      <c r="W68">
        <v>-3.3000000000000002E-2</v>
      </c>
      <c r="X68">
        <v>4.3999999999999997E-2</v>
      </c>
      <c r="Y68">
        <v>2240</v>
      </c>
      <c r="Z68">
        <v>-1.206</v>
      </c>
      <c r="AA68">
        <v>-0.44400000000000001</v>
      </c>
      <c r="AB68">
        <v>0.76200000000000001</v>
      </c>
      <c r="AC68">
        <v>2240</v>
      </c>
      <c r="AD68">
        <v>-0.67500000000000004</v>
      </c>
      <c r="AE68">
        <v>-2.3E-2</v>
      </c>
      <c r="AF68">
        <v>0.65200000000000002</v>
      </c>
      <c r="AG68">
        <v>2240</v>
      </c>
      <c r="AH68">
        <v>-2E-3</v>
      </c>
      <c r="AI68">
        <v>0.73699999999999999</v>
      </c>
      <c r="AJ68">
        <v>0.73899999999999999</v>
      </c>
      <c r="AK68">
        <v>2240</v>
      </c>
      <c r="AL68">
        <v>-3.0000000000000001E-3</v>
      </c>
      <c r="AM68">
        <v>0.80200000000000005</v>
      </c>
      <c r="AN68">
        <v>0.80500000000000005</v>
      </c>
    </row>
    <row r="69" spans="1:40" x14ac:dyDescent="0.25">
      <c r="A69">
        <v>2360</v>
      </c>
      <c r="B69">
        <v>-1.171</v>
      </c>
      <c r="C69">
        <v>-0.41099999999999998</v>
      </c>
      <c r="D69">
        <v>0.76</v>
      </c>
      <c r="E69">
        <v>2360</v>
      </c>
      <c r="F69">
        <v>0.43099999999999999</v>
      </c>
      <c r="G69">
        <v>1.343</v>
      </c>
      <c r="H69">
        <v>0.91200000000000003</v>
      </c>
      <c r="I69">
        <v>2360</v>
      </c>
      <c r="J69">
        <v>-0.106</v>
      </c>
      <c r="K69">
        <v>-5.3999999999999999E-2</v>
      </c>
      <c r="L69">
        <v>5.1999999999999998E-2</v>
      </c>
      <c r="M69">
        <v>2360</v>
      </c>
      <c r="N69">
        <v>3.3000000000000002E-2</v>
      </c>
      <c r="O69">
        <v>4.4999999999999998E-2</v>
      </c>
      <c r="P69">
        <v>1.2E-2</v>
      </c>
      <c r="Q69">
        <v>2360</v>
      </c>
      <c r="R69">
        <v>-0.248</v>
      </c>
      <c r="S69">
        <v>-0.16</v>
      </c>
      <c r="T69">
        <v>8.7999999999999995E-2</v>
      </c>
      <c r="U69">
        <v>2360</v>
      </c>
      <c r="V69">
        <v>-0.11899999999999999</v>
      </c>
      <c r="W69">
        <v>-3.2000000000000001E-2</v>
      </c>
      <c r="X69">
        <v>8.6999999999999994E-2</v>
      </c>
      <c r="Y69">
        <v>2360</v>
      </c>
      <c r="Z69">
        <v>-0.77800000000000002</v>
      </c>
      <c r="AA69">
        <v>-6.0000000000000001E-3</v>
      </c>
      <c r="AB69">
        <v>0.77200000000000002</v>
      </c>
      <c r="AC69">
        <v>2360</v>
      </c>
      <c r="AD69">
        <v>-0.51500000000000001</v>
      </c>
      <c r="AE69">
        <v>0.23599999999999999</v>
      </c>
      <c r="AF69">
        <v>0.751</v>
      </c>
      <c r="AG69">
        <v>2360</v>
      </c>
      <c r="AH69">
        <v>7.8E-2</v>
      </c>
      <c r="AI69">
        <v>0.73099999999999998</v>
      </c>
      <c r="AJ69">
        <v>0.65300000000000002</v>
      </c>
      <c r="AK69">
        <v>2360</v>
      </c>
      <c r="AL69">
        <v>-3.4000000000000002E-2</v>
      </c>
      <c r="AM69">
        <v>1.0069999999999999</v>
      </c>
      <c r="AN69">
        <v>1.0409999999999999</v>
      </c>
    </row>
    <row r="70" spans="1:40" x14ac:dyDescent="0.25">
      <c r="A70">
        <v>2500</v>
      </c>
      <c r="B70">
        <v>-1.4379999999999999</v>
      </c>
      <c r="C70">
        <v>-1.339</v>
      </c>
      <c r="D70">
        <v>9.9000000000000005E-2</v>
      </c>
      <c r="E70">
        <v>2500</v>
      </c>
      <c r="F70">
        <v>0.374</v>
      </c>
      <c r="G70">
        <v>1.0509999999999999</v>
      </c>
      <c r="H70">
        <v>0.67700000000000005</v>
      </c>
      <c r="I70">
        <v>2500</v>
      </c>
      <c r="J70">
        <v>-0.13600000000000001</v>
      </c>
      <c r="K70">
        <v>-5.0999999999999997E-2</v>
      </c>
      <c r="L70">
        <v>8.5000000000000006E-2</v>
      </c>
      <c r="M70">
        <v>2500</v>
      </c>
      <c r="N70">
        <v>7.0000000000000001E-3</v>
      </c>
      <c r="O70">
        <v>4.2999999999999997E-2</v>
      </c>
      <c r="P70">
        <v>3.5999999999999997E-2</v>
      </c>
      <c r="Q70">
        <v>2500</v>
      </c>
      <c r="R70">
        <v>-0.247</v>
      </c>
      <c r="S70">
        <v>-0.16200000000000001</v>
      </c>
      <c r="T70">
        <v>8.5000000000000006E-2</v>
      </c>
      <c r="U70">
        <v>2500</v>
      </c>
      <c r="V70">
        <v>-0.13400000000000001</v>
      </c>
      <c r="W70">
        <v>-2.1999999999999999E-2</v>
      </c>
      <c r="X70">
        <v>0.112</v>
      </c>
      <c r="Y70">
        <v>2500</v>
      </c>
      <c r="Z70">
        <v>-0.18099999999999999</v>
      </c>
      <c r="AA70">
        <v>0.66600000000000004</v>
      </c>
      <c r="AB70">
        <v>0.84699999999999998</v>
      </c>
      <c r="AC70">
        <v>2500</v>
      </c>
      <c r="AD70">
        <v>-0.65500000000000003</v>
      </c>
      <c r="AE70">
        <v>2.8000000000000001E-2</v>
      </c>
      <c r="AF70">
        <v>0.68300000000000005</v>
      </c>
      <c r="AG70">
        <v>2500</v>
      </c>
      <c r="AH70">
        <v>0.13200000000000001</v>
      </c>
      <c r="AI70">
        <v>0.84399999999999997</v>
      </c>
      <c r="AJ70">
        <v>0.71199999999999997</v>
      </c>
      <c r="AK70">
        <v>2500</v>
      </c>
      <c r="AL70">
        <v>0.29199999999999998</v>
      </c>
      <c r="AM70">
        <v>1.34</v>
      </c>
      <c r="AN70">
        <v>1.048</v>
      </c>
    </row>
    <row r="71" spans="1:40" x14ac:dyDescent="0.25">
      <c r="A71">
        <v>2650</v>
      </c>
      <c r="B71">
        <v>-2.9000000000000001E-2</v>
      </c>
      <c r="C71">
        <v>-0.81499999999999995</v>
      </c>
      <c r="D71">
        <v>-0.78600000000000003</v>
      </c>
      <c r="E71">
        <v>2650</v>
      </c>
      <c r="F71">
        <v>0.29499999999999998</v>
      </c>
      <c r="G71">
        <v>0.58599999999999997</v>
      </c>
      <c r="H71">
        <v>0.29099999999999998</v>
      </c>
      <c r="I71">
        <v>2650</v>
      </c>
      <c r="J71">
        <v>-0.17499999999999999</v>
      </c>
      <c r="K71">
        <v>-2.4E-2</v>
      </c>
      <c r="L71">
        <v>0.151</v>
      </c>
      <c r="M71">
        <v>2650</v>
      </c>
      <c r="N71">
        <v>-5.0000000000000001E-3</v>
      </c>
      <c r="O71">
        <v>5.5E-2</v>
      </c>
      <c r="P71">
        <v>0.06</v>
      </c>
      <c r="Q71">
        <v>2650</v>
      </c>
      <c r="R71">
        <v>-0.22500000000000001</v>
      </c>
      <c r="S71">
        <v>-0.14599999999999999</v>
      </c>
      <c r="T71">
        <v>7.9000000000000001E-2</v>
      </c>
      <c r="U71">
        <v>2650</v>
      </c>
      <c r="V71">
        <v>-0.109</v>
      </c>
      <c r="W71">
        <v>-5.0000000000000001E-3</v>
      </c>
      <c r="X71">
        <v>0.104</v>
      </c>
      <c r="Y71">
        <v>2650</v>
      </c>
      <c r="Z71">
        <v>4.1000000000000002E-2</v>
      </c>
      <c r="AA71">
        <v>1.0529999999999999</v>
      </c>
      <c r="AB71">
        <v>1.012</v>
      </c>
      <c r="AC71">
        <v>2650</v>
      </c>
      <c r="AD71">
        <v>-0.81599999999999995</v>
      </c>
      <c r="AE71">
        <v>-0.314</v>
      </c>
      <c r="AF71">
        <v>0.502</v>
      </c>
      <c r="AG71">
        <v>2650</v>
      </c>
      <c r="AH71">
        <v>2.9000000000000001E-2</v>
      </c>
      <c r="AI71">
        <v>0.90800000000000003</v>
      </c>
      <c r="AJ71">
        <v>0.879</v>
      </c>
      <c r="AK71">
        <v>2650</v>
      </c>
      <c r="AL71">
        <v>0.45700000000000002</v>
      </c>
      <c r="AM71">
        <v>1.2569999999999999</v>
      </c>
      <c r="AN71">
        <v>0.8</v>
      </c>
    </row>
    <row r="72" spans="1:40" x14ac:dyDescent="0.25">
      <c r="A72">
        <v>2800</v>
      </c>
      <c r="B72">
        <v>0.53800000000000003</v>
      </c>
      <c r="C72">
        <v>-0.38300000000000001</v>
      </c>
      <c r="D72">
        <v>-0.92100000000000004</v>
      </c>
      <c r="E72">
        <v>2800</v>
      </c>
      <c r="F72">
        <v>0.14299999999999999</v>
      </c>
      <c r="G72">
        <v>0.34699999999999998</v>
      </c>
      <c r="H72">
        <v>0.20399999999999999</v>
      </c>
      <c r="I72">
        <v>2800</v>
      </c>
      <c r="J72">
        <v>-0.17100000000000001</v>
      </c>
      <c r="K72">
        <v>-2.4E-2</v>
      </c>
      <c r="L72">
        <v>0.14699999999999999</v>
      </c>
      <c r="M72">
        <v>2800</v>
      </c>
      <c r="N72">
        <v>4.0000000000000001E-3</v>
      </c>
      <c r="O72">
        <v>7.0999999999999994E-2</v>
      </c>
      <c r="P72">
        <v>6.7000000000000004E-2</v>
      </c>
      <c r="Q72">
        <v>2800</v>
      </c>
      <c r="R72">
        <v>-0.19800000000000001</v>
      </c>
      <c r="S72">
        <v>-0.13500000000000001</v>
      </c>
      <c r="T72">
        <v>6.3E-2</v>
      </c>
      <c r="U72">
        <v>2800</v>
      </c>
      <c r="V72">
        <v>-6.0999999999999999E-2</v>
      </c>
      <c r="W72">
        <v>1.9E-2</v>
      </c>
      <c r="X72">
        <v>0.08</v>
      </c>
      <c r="Y72">
        <v>2800</v>
      </c>
      <c r="Z72">
        <v>-0.44900000000000001</v>
      </c>
      <c r="AA72">
        <v>0.32300000000000001</v>
      </c>
      <c r="AB72">
        <v>0.77200000000000002</v>
      </c>
      <c r="AC72">
        <v>2800</v>
      </c>
      <c r="AD72">
        <v>-0.69499999999999995</v>
      </c>
      <c r="AE72">
        <v>-0.29899999999999999</v>
      </c>
      <c r="AF72">
        <v>0.39600000000000002</v>
      </c>
      <c r="AG72">
        <v>2800</v>
      </c>
      <c r="AH72">
        <v>5.8000000000000003E-2</v>
      </c>
      <c r="AI72">
        <v>0.75700000000000001</v>
      </c>
      <c r="AJ72">
        <v>0.69899999999999995</v>
      </c>
      <c r="AK72">
        <v>2800</v>
      </c>
      <c r="AL72">
        <v>0.308</v>
      </c>
      <c r="AM72">
        <v>0.96599999999999997</v>
      </c>
      <c r="AN72">
        <v>0.65800000000000003</v>
      </c>
    </row>
    <row r="73" spans="1:40" x14ac:dyDescent="0.25">
      <c r="A73">
        <v>3000</v>
      </c>
      <c r="B73">
        <v>0.54400000000000004</v>
      </c>
      <c r="C73">
        <v>-0.126</v>
      </c>
      <c r="D73">
        <v>-0.67</v>
      </c>
      <c r="E73">
        <v>3000</v>
      </c>
      <c r="F73">
        <v>-4.2000000000000003E-2</v>
      </c>
      <c r="G73">
        <v>0.247</v>
      </c>
      <c r="H73">
        <v>0.28899999999999998</v>
      </c>
      <c r="I73">
        <v>3000</v>
      </c>
      <c r="J73">
        <v>-0.13600000000000001</v>
      </c>
      <c r="K73">
        <v>-3.7999999999999999E-2</v>
      </c>
      <c r="L73">
        <v>9.8000000000000004E-2</v>
      </c>
      <c r="M73">
        <v>3000</v>
      </c>
      <c r="N73">
        <v>1E-3</v>
      </c>
      <c r="O73">
        <v>8.2000000000000003E-2</v>
      </c>
      <c r="P73">
        <v>8.1000000000000003E-2</v>
      </c>
      <c r="Q73">
        <v>3000</v>
      </c>
      <c r="R73">
        <v>-0.17799999999999999</v>
      </c>
      <c r="S73">
        <v>-0.13200000000000001</v>
      </c>
      <c r="T73">
        <v>4.5999999999999999E-2</v>
      </c>
      <c r="U73">
        <v>3000</v>
      </c>
      <c r="V73">
        <v>-5.6000000000000001E-2</v>
      </c>
      <c r="W73">
        <v>2E-3</v>
      </c>
      <c r="X73">
        <v>5.8000000000000003E-2</v>
      </c>
      <c r="Y73">
        <v>3000</v>
      </c>
      <c r="Z73">
        <v>-0.80600000000000005</v>
      </c>
      <c r="AA73">
        <v>-0.222</v>
      </c>
      <c r="AB73">
        <v>0.58399999999999996</v>
      </c>
      <c r="AC73">
        <v>3000</v>
      </c>
      <c r="AD73">
        <v>-0.37</v>
      </c>
      <c r="AE73">
        <v>-4.5999999999999999E-2</v>
      </c>
      <c r="AF73">
        <v>0.32400000000000001</v>
      </c>
      <c r="AG73">
        <v>3000</v>
      </c>
      <c r="AH73">
        <v>-0.112</v>
      </c>
      <c r="AI73">
        <v>0.46</v>
      </c>
      <c r="AJ73">
        <v>0.57199999999999995</v>
      </c>
      <c r="AK73">
        <v>3000</v>
      </c>
      <c r="AL73">
        <v>-0.04</v>
      </c>
      <c r="AM73">
        <v>0.65</v>
      </c>
      <c r="AN73">
        <v>0.69</v>
      </c>
    </row>
    <row r="74" spans="1:40" x14ac:dyDescent="0.25">
      <c r="A74">
        <v>3150</v>
      </c>
      <c r="B74">
        <v>0.48399999999999999</v>
      </c>
      <c r="C74">
        <v>0.32300000000000001</v>
      </c>
      <c r="D74">
        <v>-0.161</v>
      </c>
      <c r="E74">
        <v>3150</v>
      </c>
      <c r="F74">
        <v>-0.22700000000000001</v>
      </c>
      <c r="G74">
        <v>0.128</v>
      </c>
      <c r="H74">
        <v>0.35499999999999998</v>
      </c>
      <c r="I74">
        <v>3150</v>
      </c>
      <c r="J74">
        <v>-0.115</v>
      </c>
      <c r="K74">
        <v>-4.5999999999999999E-2</v>
      </c>
      <c r="L74">
        <v>6.9000000000000006E-2</v>
      </c>
      <c r="M74">
        <v>3150</v>
      </c>
      <c r="N74">
        <v>-0.02</v>
      </c>
      <c r="O74">
        <v>9.0999999999999998E-2</v>
      </c>
      <c r="P74">
        <v>0.111</v>
      </c>
      <c r="Q74">
        <v>3150</v>
      </c>
      <c r="R74">
        <v>-0.17299999999999999</v>
      </c>
      <c r="S74">
        <v>-0.127</v>
      </c>
      <c r="T74">
        <v>4.5999999999999999E-2</v>
      </c>
      <c r="U74">
        <v>3150</v>
      </c>
      <c r="V74">
        <v>-0.13400000000000001</v>
      </c>
      <c r="W74">
        <v>-5.7000000000000002E-2</v>
      </c>
      <c r="X74">
        <v>7.6999999999999999E-2</v>
      </c>
      <c r="Y74">
        <v>3150</v>
      </c>
      <c r="Z74">
        <v>-0.48099999999999998</v>
      </c>
      <c r="AA74">
        <v>0.32800000000000001</v>
      </c>
      <c r="AB74">
        <v>0.80900000000000005</v>
      </c>
      <c r="AC74">
        <v>3150</v>
      </c>
      <c r="AD74">
        <v>-1.2E-2</v>
      </c>
      <c r="AE74">
        <v>0.156</v>
      </c>
      <c r="AF74">
        <v>0.16800000000000001</v>
      </c>
      <c r="AG74">
        <v>3150</v>
      </c>
      <c r="AH74">
        <v>-0.35</v>
      </c>
      <c r="AI74">
        <v>0.25800000000000001</v>
      </c>
      <c r="AJ74">
        <v>0.60799999999999998</v>
      </c>
      <c r="AK74">
        <v>3150</v>
      </c>
      <c r="AL74">
        <v>-0.54900000000000004</v>
      </c>
      <c r="AM74">
        <v>0.33400000000000002</v>
      </c>
      <c r="AN74">
        <v>0.88300000000000001</v>
      </c>
    </row>
    <row r="75" spans="1:40" x14ac:dyDescent="0.25">
      <c r="A75">
        <v>3350</v>
      </c>
      <c r="B75">
        <v>0.38100000000000001</v>
      </c>
      <c r="C75">
        <v>0.57499999999999996</v>
      </c>
      <c r="D75">
        <v>0.19400000000000001</v>
      </c>
      <c r="E75">
        <v>3350</v>
      </c>
      <c r="F75">
        <v>-0.42699999999999999</v>
      </c>
      <c r="G75">
        <v>-8.9999999999999993E-3</v>
      </c>
      <c r="H75">
        <v>0.41799999999999998</v>
      </c>
      <c r="I75">
        <v>3350</v>
      </c>
      <c r="J75">
        <v>-0.112</v>
      </c>
      <c r="K75">
        <v>-4.3999999999999997E-2</v>
      </c>
      <c r="L75">
        <v>6.8000000000000005E-2</v>
      </c>
      <c r="M75">
        <v>3350</v>
      </c>
      <c r="N75">
        <v>-0.06</v>
      </c>
      <c r="O75">
        <v>9.6000000000000002E-2</v>
      </c>
      <c r="P75">
        <v>0.156</v>
      </c>
      <c r="Q75">
        <v>3350</v>
      </c>
      <c r="R75">
        <v>-0.17699999999999999</v>
      </c>
      <c r="S75">
        <v>-0.115</v>
      </c>
      <c r="T75">
        <v>6.2E-2</v>
      </c>
      <c r="U75">
        <v>3350</v>
      </c>
      <c r="V75">
        <v>-0.19400000000000001</v>
      </c>
      <c r="W75">
        <v>-7.2999999999999995E-2</v>
      </c>
      <c r="X75">
        <v>0.121</v>
      </c>
      <c r="Y75">
        <v>3350</v>
      </c>
      <c r="Z75">
        <v>0.34300000000000003</v>
      </c>
      <c r="AA75">
        <v>1.028</v>
      </c>
      <c r="AB75">
        <v>0.68500000000000005</v>
      </c>
      <c r="AC75">
        <v>3350</v>
      </c>
      <c r="AD75">
        <v>6.6000000000000003E-2</v>
      </c>
      <c r="AE75">
        <v>0.28699999999999998</v>
      </c>
      <c r="AF75">
        <v>0.221</v>
      </c>
      <c r="AG75">
        <v>3350</v>
      </c>
      <c r="AH75">
        <v>-0.53600000000000003</v>
      </c>
      <c r="AI75">
        <v>0.14199999999999999</v>
      </c>
      <c r="AJ75">
        <v>0.67800000000000005</v>
      </c>
      <c r="AK75">
        <v>3350</v>
      </c>
      <c r="AL75">
        <v>-0.72</v>
      </c>
      <c r="AM75">
        <v>0.14399999999999999</v>
      </c>
      <c r="AN75">
        <v>0.86399999999999999</v>
      </c>
    </row>
    <row r="76" spans="1:40" x14ac:dyDescent="0.25">
      <c r="A76">
        <v>3550</v>
      </c>
      <c r="B76">
        <v>0.41499999999999998</v>
      </c>
      <c r="C76">
        <v>0.71799999999999997</v>
      </c>
      <c r="D76">
        <v>0.30299999999999999</v>
      </c>
      <c r="E76">
        <v>3550</v>
      </c>
      <c r="F76">
        <v>-0.61899999999999999</v>
      </c>
      <c r="G76">
        <v>-0.20699999999999999</v>
      </c>
      <c r="H76">
        <v>0.41199999999999998</v>
      </c>
      <c r="I76">
        <v>3550</v>
      </c>
      <c r="J76">
        <v>-0.10100000000000001</v>
      </c>
      <c r="K76">
        <v>-3.7999999999999999E-2</v>
      </c>
      <c r="L76">
        <v>6.3E-2</v>
      </c>
      <c r="M76">
        <v>3550</v>
      </c>
      <c r="N76">
        <v>-7.3999999999999996E-2</v>
      </c>
      <c r="O76">
        <v>8.8999999999999996E-2</v>
      </c>
      <c r="P76">
        <v>0.16300000000000001</v>
      </c>
      <c r="Q76">
        <v>3550</v>
      </c>
      <c r="R76">
        <v>-0.17799999999999999</v>
      </c>
      <c r="S76">
        <v>-9.4E-2</v>
      </c>
      <c r="T76">
        <v>8.4000000000000005E-2</v>
      </c>
      <c r="U76">
        <v>3550</v>
      </c>
      <c r="V76">
        <v>-0.20300000000000001</v>
      </c>
      <c r="W76">
        <v>-3.9E-2</v>
      </c>
      <c r="X76">
        <v>0.16400000000000001</v>
      </c>
      <c r="Y76">
        <v>3550</v>
      </c>
      <c r="Z76">
        <v>0.69699999999999995</v>
      </c>
      <c r="AA76">
        <v>1.2310000000000001</v>
      </c>
      <c r="AB76">
        <v>0.53400000000000003</v>
      </c>
      <c r="AC76">
        <v>3550</v>
      </c>
      <c r="AD76">
        <v>-0.16500000000000001</v>
      </c>
      <c r="AE76">
        <v>0.48199999999999998</v>
      </c>
      <c r="AF76">
        <v>0.64700000000000002</v>
      </c>
      <c r="AG76">
        <v>3550</v>
      </c>
      <c r="AH76">
        <v>-0.72299999999999998</v>
      </c>
      <c r="AI76">
        <v>8.6999999999999994E-2</v>
      </c>
      <c r="AJ76">
        <v>0.81</v>
      </c>
      <c r="AK76">
        <v>3550</v>
      </c>
      <c r="AL76">
        <v>-0.378</v>
      </c>
      <c r="AM76">
        <v>0.14000000000000001</v>
      </c>
      <c r="AN76">
        <v>0.51800000000000002</v>
      </c>
    </row>
    <row r="77" spans="1:40" x14ac:dyDescent="0.25">
      <c r="A77">
        <v>3750</v>
      </c>
      <c r="B77">
        <v>0.38400000000000001</v>
      </c>
      <c r="C77">
        <v>0.90200000000000002</v>
      </c>
      <c r="D77">
        <v>0.51800000000000002</v>
      </c>
      <c r="E77">
        <v>3750</v>
      </c>
      <c r="F77">
        <v>-0.71299999999999997</v>
      </c>
      <c r="G77">
        <v>-0.32400000000000001</v>
      </c>
      <c r="H77">
        <v>0.38900000000000001</v>
      </c>
      <c r="I77">
        <v>3750</v>
      </c>
      <c r="J77">
        <v>-7.0999999999999994E-2</v>
      </c>
      <c r="K77">
        <v>-3.5000000000000003E-2</v>
      </c>
      <c r="L77">
        <v>3.5999999999999997E-2</v>
      </c>
      <c r="M77">
        <v>3750</v>
      </c>
      <c r="N77">
        <v>-4.1000000000000002E-2</v>
      </c>
      <c r="O77">
        <v>0.08</v>
      </c>
      <c r="P77">
        <v>0.121</v>
      </c>
      <c r="Q77">
        <v>3750</v>
      </c>
      <c r="R77">
        <v>-0.17299999999999999</v>
      </c>
      <c r="S77">
        <v>-7.1999999999999995E-2</v>
      </c>
      <c r="T77">
        <v>0.10100000000000001</v>
      </c>
      <c r="U77">
        <v>3750</v>
      </c>
      <c r="V77">
        <v>-0.17799999999999999</v>
      </c>
      <c r="W77">
        <v>-5.0000000000000001E-3</v>
      </c>
      <c r="X77">
        <v>0.17299999999999999</v>
      </c>
      <c r="Y77">
        <v>3750</v>
      </c>
      <c r="Z77">
        <v>0.51300000000000001</v>
      </c>
      <c r="AA77">
        <v>1.0900000000000001</v>
      </c>
      <c r="AB77">
        <v>0.57699999999999996</v>
      </c>
      <c r="AC77">
        <v>3750</v>
      </c>
      <c r="AD77">
        <v>-0.308</v>
      </c>
      <c r="AE77">
        <v>0.70699999999999996</v>
      </c>
      <c r="AF77">
        <v>1.0149999999999999</v>
      </c>
      <c r="AG77">
        <v>3750</v>
      </c>
      <c r="AH77">
        <v>-1.052</v>
      </c>
      <c r="AI77">
        <v>-0.03</v>
      </c>
      <c r="AJ77">
        <v>1.022</v>
      </c>
      <c r="AK77">
        <v>3750</v>
      </c>
      <c r="AL77">
        <v>-0.152</v>
      </c>
      <c r="AM77">
        <v>0.13600000000000001</v>
      </c>
      <c r="AN77">
        <v>0.28799999999999998</v>
      </c>
    </row>
    <row r="78" spans="1:40" x14ac:dyDescent="0.25">
      <c r="A78">
        <v>4000</v>
      </c>
      <c r="B78">
        <v>0.249</v>
      </c>
      <c r="C78">
        <v>0.95199999999999996</v>
      </c>
      <c r="D78">
        <v>0.70299999999999996</v>
      </c>
      <c r="E78">
        <v>4000</v>
      </c>
      <c r="F78">
        <v>-0.67200000000000004</v>
      </c>
      <c r="G78">
        <v>-0.26</v>
      </c>
      <c r="H78">
        <v>0.41199999999999998</v>
      </c>
      <c r="I78">
        <v>4000</v>
      </c>
      <c r="J78">
        <v>-2.5000000000000001E-2</v>
      </c>
      <c r="K78">
        <v>-4.2000000000000003E-2</v>
      </c>
      <c r="L78">
        <v>-1.7000000000000001E-2</v>
      </c>
      <c r="M78">
        <v>4000</v>
      </c>
      <c r="N78">
        <v>2.5000000000000001E-2</v>
      </c>
      <c r="O78">
        <v>7.2999999999999995E-2</v>
      </c>
      <c r="P78">
        <v>4.8000000000000001E-2</v>
      </c>
      <c r="Q78">
        <v>4000</v>
      </c>
      <c r="R78">
        <v>-0.18099999999999999</v>
      </c>
      <c r="S78">
        <v>-6.9000000000000006E-2</v>
      </c>
      <c r="T78">
        <v>0.112</v>
      </c>
      <c r="U78">
        <v>4000</v>
      </c>
      <c r="V78">
        <v>-0.13100000000000001</v>
      </c>
      <c r="W78">
        <v>6.0000000000000001E-3</v>
      </c>
      <c r="X78">
        <v>0.13700000000000001</v>
      </c>
      <c r="Y78">
        <v>4000</v>
      </c>
      <c r="Z78">
        <v>0.19800000000000001</v>
      </c>
      <c r="AA78">
        <v>0.86199999999999999</v>
      </c>
      <c r="AB78">
        <v>0.66400000000000003</v>
      </c>
      <c r="AC78">
        <v>4000</v>
      </c>
      <c r="AD78">
        <v>-0.27100000000000002</v>
      </c>
      <c r="AE78">
        <v>0.9</v>
      </c>
      <c r="AF78">
        <v>1.171</v>
      </c>
      <c r="AG78">
        <v>4000</v>
      </c>
      <c r="AH78">
        <v>-1.0169999999999999</v>
      </c>
      <c r="AI78">
        <v>-9.4E-2</v>
      </c>
      <c r="AJ78">
        <v>0.92300000000000004</v>
      </c>
      <c r="AK78">
        <v>4000</v>
      </c>
      <c r="AL78">
        <v>-0.20300000000000001</v>
      </c>
      <c r="AM78">
        <v>0.126</v>
      </c>
      <c r="AN78">
        <v>0.32900000000000001</v>
      </c>
    </row>
    <row r="79" spans="1:40" x14ac:dyDescent="0.25">
      <c r="A79">
        <v>4250</v>
      </c>
      <c r="B79">
        <v>8.2000000000000003E-2</v>
      </c>
      <c r="C79">
        <v>0.83199999999999996</v>
      </c>
      <c r="D79">
        <v>0.75</v>
      </c>
      <c r="E79">
        <v>4250</v>
      </c>
      <c r="F79">
        <v>-0.64100000000000001</v>
      </c>
      <c r="G79">
        <v>-0.14499999999999999</v>
      </c>
      <c r="H79">
        <v>0.496</v>
      </c>
      <c r="I79">
        <v>4250</v>
      </c>
      <c r="J79">
        <v>-6.0000000000000001E-3</v>
      </c>
      <c r="K79">
        <v>-5.1999999999999998E-2</v>
      </c>
      <c r="L79">
        <v>-4.5999999999999999E-2</v>
      </c>
      <c r="M79">
        <v>4250</v>
      </c>
      <c r="N79">
        <v>9.9000000000000005E-2</v>
      </c>
      <c r="O79">
        <v>6.4000000000000001E-2</v>
      </c>
      <c r="P79">
        <v>-3.5000000000000003E-2</v>
      </c>
      <c r="Q79">
        <v>4250</v>
      </c>
      <c r="R79">
        <v>-0.21299999999999999</v>
      </c>
      <c r="S79">
        <v>-0.108</v>
      </c>
      <c r="T79">
        <v>0.105</v>
      </c>
      <c r="U79">
        <v>4250</v>
      </c>
      <c r="V79">
        <v>-8.5000000000000006E-2</v>
      </c>
      <c r="W79">
        <v>2E-3</v>
      </c>
      <c r="X79">
        <v>8.6999999999999994E-2</v>
      </c>
      <c r="Y79">
        <v>4250</v>
      </c>
      <c r="Z79">
        <v>-0.157</v>
      </c>
      <c r="AA79">
        <v>0.629</v>
      </c>
      <c r="AB79">
        <v>0.78600000000000003</v>
      </c>
      <c r="AC79">
        <v>4250</v>
      </c>
      <c r="AD79">
        <v>-0.14799999999999999</v>
      </c>
      <c r="AE79">
        <v>0.88700000000000001</v>
      </c>
      <c r="AF79">
        <v>1.0349999999999999</v>
      </c>
      <c r="AG79">
        <v>4250</v>
      </c>
      <c r="AH79">
        <v>-0.77700000000000002</v>
      </c>
      <c r="AI79">
        <v>-2.1000000000000001E-2</v>
      </c>
      <c r="AJ79">
        <v>0.75600000000000001</v>
      </c>
      <c r="AK79">
        <v>4250</v>
      </c>
      <c r="AL79">
        <v>-0.35</v>
      </c>
      <c r="AM79">
        <v>0.14099999999999999</v>
      </c>
      <c r="AN79">
        <v>0.49099999999999999</v>
      </c>
    </row>
    <row r="80" spans="1:40" x14ac:dyDescent="0.25">
      <c r="A80">
        <v>4500</v>
      </c>
      <c r="B80">
        <v>8.0000000000000002E-3</v>
      </c>
      <c r="C80">
        <v>0.77400000000000002</v>
      </c>
      <c r="D80">
        <v>0.76600000000000001</v>
      </c>
      <c r="E80">
        <v>4500</v>
      </c>
      <c r="F80">
        <v>-0.64200000000000002</v>
      </c>
      <c r="G80">
        <v>-7.2999999999999995E-2</v>
      </c>
      <c r="H80">
        <v>0.56899999999999995</v>
      </c>
      <c r="I80">
        <v>4500</v>
      </c>
      <c r="J80">
        <v>-4.5999999999999999E-2</v>
      </c>
      <c r="K80">
        <v>-3.9E-2</v>
      </c>
      <c r="L80">
        <v>7.0000000000000001E-3</v>
      </c>
      <c r="M80">
        <v>4500</v>
      </c>
      <c r="N80">
        <v>0.13800000000000001</v>
      </c>
      <c r="O80">
        <v>5.3999999999999999E-2</v>
      </c>
      <c r="P80">
        <v>-8.4000000000000005E-2</v>
      </c>
      <c r="Q80">
        <v>4500</v>
      </c>
      <c r="R80">
        <v>-0.28399999999999997</v>
      </c>
      <c r="S80">
        <v>-0.14499999999999999</v>
      </c>
      <c r="T80">
        <v>0.13900000000000001</v>
      </c>
      <c r="U80">
        <v>4500</v>
      </c>
      <c r="V80">
        <v>-4.8000000000000001E-2</v>
      </c>
      <c r="W80">
        <v>0</v>
      </c>
      <c r="X80">
        <v>4.8000000000000001E-2</v>
      </c>
      <c r="Y80">
        <v>4500</v>
      </c>
      <c r="Z80">
        <v>-0.28199999999999997</v>
      </c>
      <c r="AA80">
        <v>0.58199999999999996</v>
      </c>
      <c r="AB80">
        <v>0.86399999999999999</v>
      </c>
      <c r="AC80">
        <v>4500</v>
      </c>
      <c r="AD80">
        <v>-1.4999999999999999E-2</v>
      </c>
      <c r="AE80">
        <v>0.88100000000000001</v>
      </c>
      <c r="AF80">
        <v>0.89600000000000002</v>
      </c>
      <c r="AG80">
        <v>4500</v>
      </c>
      <c r="AH80">
        <v>-0.63200000000000001</v>
      </c>
      <c r="AI80">
        <v>6.4000000000000001E-2</v>
      </c>
      <c r="AJ80">
        <v>0.69599999999999995</v>
      </c>
      <c r="AK80">
        <v>4500</v>
      </c>
      <c r="AL80">
        <v>-0.5</v>
      </c>
      <c r="AM80">
        <v>0.15</v>
      </c>
      <c r="AN80">
        <v>0.65</v>
      </c>
    </row>
    <row r="81" spans="1:40" x14ac:dyDescent="0.25">
      <c r="A81">
        <v>4750</v>
      </c>
      <c r="B81">
        <v>-1.2999999999999999E-2</v>
      </c>
      <c r="C81">
        <v>0.72899999999999998</v>
      </c>
      <c r="D81">
        <v>0.74199999999999999</v>
      </c>
      <c r="E81">
        <v>4750</v>
      </c>
      <c r="F81">
        <v>-0.57899999999999996</v>
      </c>
      <c r="G81">
        <v>2.1000000000000001E-2</v>
      </c>
      <c r="H81">
        <v>0.6</v>
      </c>
      <c r="I81">
        <v>4750</v>
      </c>
      <c r="J81">
        <v>-0.123</v>
      </c>
      <c r="K81">
        <v>-3.5999999999999997E-2</v>
      </c>
      <c r="L81">
        <v>8.6999999999999994E-2</v>
      </c>
      <c r="M81">
        <v>4750</v>
      </c>
      <c r="N81">
        <v>0.104</v>
      </c>
      <c r="O81">
        <v>5.6000000000000001E-2</v>
      </c>
      <c r="P81">
        <v>-4.8000000000000001E-2</v>
      </c>
      <c r="Q81">
        <v>4750</v>
      </c>
      <c r="R81">
        <v>-0.315</v>
      </c>
      <c r="S81">
        <v>-0.14799999999999999</v>
      </c>
      <c r="T81">
        <v>0.16700000000000001</v>
      </c>
      <c r="U81">
        <v>4750</v>
      </c>
      <c r="V81">
        <v>-8.8999999999999996E-2</v>
      </c>
      <c r="W81">
        <v>-3.0000000000000001E-3</v>
      </c>
      <c r="X81">
        <v>8.5999999999999993E-2</v>
      </c>
      <c r="Y81">
        <v>4750</v>
      </c>
      <c r="Z81">
        <v>-7.0999999999999994E-2</v>
      </c>
      <c r="AA81">
        <v>0.753</v>
      </c>
      <c r="AB81">
        <v>0.82399999999999995</v>
      </c>
      <c r="AC81">
        <v>4750</v>
      </c>
      <c r="AD81">
        <v>0.156</v>
      </c>
      <c r="AE81">
        <v>0.90600000000000003</v>
      </c>
      <c r="AF81">
        <v>0.75</v>
      </c>
      <c r="AG81">
        <v>4750</v>
      </c>
      <c r="AH81">
        <v>-0.46800000000000003</v>
      </c>
      <c r="AI81">
        <v>0.23499999999999999</v>
      </c>
      <c r="AJ81">
        <v>0.70299999999999996</v>
      </c>
      <c r="AK81">
        <v>4750</v>
      </c>
      <c r="AL81">
        <v>-0.69299999999999995</v>
      </c>
      <c r="AM81">
        <v>0.17799999999999999</v>
      </c>
      <c r="AN81">
        <v>0.871</v>
      </c>
    </row>
    <row r="82" spans="1:40" x14ac:dyDescent="0.25">
      <c r="A82">
        <v>5000</v>
      </c>
      <c r="B82">
        <v>3.0000000000000001E-3</v>
      </c>
      <c r="C82">
        <v>0.71699999999999997</v>
      </c>
      <c r="D82">
        <v>0.71399999999999997</v>
      </c>
      <c r="E82">
        <v>5000</v>
      </c>
      <c r="F82">
        <v>-0.53700000000000003</v>
      </c>
      <c r="G82">
        <v>0.08</v>
      </c>
      <c r="H82">
        <v>0.61699999999999999</v>
      </c>
      <c r="I82">
        <v>5000</v>
      </c>
      <c r="J82">
        <v>-0.17299999999999999</v>
      </c>
      <c r="K82">
        <v>-0.05</v>
      </c>
      <c r="L82">
        <v>0.123</v>
      </c>
      <c r="M82">
        <v>5000</v>
      </c>
      <c r="N82">
        <v>-2.5000000000000001E-2</v>
      </c>
      <c r="O82">
        <v>6.5000000000000002E-2</v>
      </c>
      <c r="P82">
        <v>0.09</v>
      </c>
      <c r="Q82">
        <v>5000</v>
      </c>
      <c r="R82">
        <v>-0.30399999999999999</v>
      </c>
      <c r="S82">
        <v>-0.14000000000000001</v>
      </c>
      <c r="T82">
        <v>0.16400000000000001</v>
      </c>
      <c r="U82">
        <v>5000</v>
      </c>
      <c r="V82">
        <v>-0.154</v>
      </c>
      <c r="W82">
        <v>-2.5000000000000001E-2</v>
      </c>
      <c r="X82">
        <v>0.129</v>
      </c>
      <c r="Y82">
        <v>5000</v>
      </c>
      <c r="Z82">
        <v>0.24</v>
      </c>
      <c r="AA82">
        <v>0.95799999999999996</v>
      </c>
      <c r="AB82">
        <v>0.71799999999999997</v>
      </c>
      <c r="AC82">
        <v>5000</v>
      </c>
      <c r="AD82">
        <v>0.27100000000000002</v>
      </c>
      <c r="AE82">
        <v>0.91</v>
      </c>
      <c r="AF82">
        <v>0.63900000000000001</v>
      </c>
      <c r="AG82">
        <v>5000</v>
      </c>
      <c r="AH82">
        <v>-0.22800000000000001</v>
      </c>
      <c r="AI82">
        <v>0.52700000000000002</v>
      </c>
      <c r="AJ82">
        <v>0.755</v>
      </c>
      <c r="AK82">
        <v>5000</v>
      </c>
      <c r="AL82">
        <v>-0.876</v>
      </c>
      <c r="AM82">
        <v>0.252</v>
      </c>
      <c r="AN82">
        <v>1.1279999999999999</v>
      </c>
    </row>
    <row r="83" spans="1:40" x14ac:dyDescent="0.25">
      <c r="A83">
        <v>5300</v>
      </c>
      <c r="B83">
        <v>9.7000000000000003E-2</v>
      </c>
      <c r="C83">
        <v>0.72099999999999997</v>
      </c>
      <c r="D83">
        <v>0.624</v>
      </c>
      <c r="E83">
        <v>5300</v>
      </c>
      <c r="F83">
        <v>-0.56899999999999995</v>
      </c>
      <c r="G83">
        <v>-2E-3</v>
      </c>
      <c r="H83">
        <v>0.56699999999999995</v>
      </c>
      <c r="I83">
        <v>5300</v>
      </c>
      <c r="J83">
        <v>-0.16900000000000001</v>
      </c>
      <c r="K83">
        <v>-0.06</v>
      </c>
      <c r="L83">
        <v>0.109</v>
      </c>
      <c r="M83">
        <v>5300</v>
      </c>
      <c r="N83">
        <v>-0.124</v>
      </c>
      <c r="O83">
        <v>4.9000000000000002E-2</v>
      </c>
      <c r="P83">
        <v>0.17299999999999999</v>
      </c>
      <c r="Q83">
        <v>5300</v>
      </c>
      <c r="R83">
        <v>-0.29299999999999998</v>
      </c>
      <c r="S83">
        <v>-0.125</v>
      </c>
      <c r="T83">
        <v>0.16800000000000001</v>
      </c>
      <c r="U83">
        <v>5300</v>
      </c>
      <c r="V83">
        <v>-0.14699999999999999</v>
      </c>
      <c r="W83">
        <v>-4.9000000000000002E-2</v>
      </c>
      <c r="X83">
        <v>9.8000000000000004E-2</v>
      </c>
      <c r="Y83">
        <v>5300</v>
      </c>
      <c r="Z83">
        <v>0.39</v>
      </c>
      <c r="AA83">
        <v>0.99299999999999999</v>
      </c>
      <c r="AB83">
        <v>0.60299999999999998</v>
      </c>
      <c r="AC83">
        <v>5300</v>
      </c>
      <c r="AD83">
        <v>0.249</v>
      </c>
      <c r="AE83">
        <v>0.85599999999999998</v>
      </c>
      <c r="AF83">
        <v>0.60699999999999998</v>
      </c>
      <c r="AG83">
        <v>5300</v>
      </c>
      <c r="AH83">
        <v>3.5999999999999997E-2</v>
      </c>
      <c r="AI83">
        <v>0.77600000000000002</v>
      </c>
      <c r="AJ83">
        <v>0.74</v>
      </c>
      <c r="AK83">
        <v>5300</v>
      </c>
      <c r="AL83">
        <v>-0.92100000000000004</v>
      </c>
      <c r="AM83">
        <v>0.33600000000000002</v>
      </c>
      <c r="AN83">
        <v>1.2569999999999999</v>
      </c>
    </row>
    <row r="84" spans="1:40" x14ac:dyDescent="0.25">
      <c r="A84">
        <v>5600</v>
      </c>
      <c r="B84">
        <v>0.22700000000000001</v>
      </c>
      <c r="C84">
        <v>0.74099999999999999</v>
      </c>
      <c r="D84">
        <v>0.51400000000000001</v>
      </c>
      <c r="E84">
        <v>5600</v>
      </c>
      <c r="F84">
        <v>-0.58199999999999996</v>
      </c>
      <c r="G84">
        <v>-8.1000000000000003E-2</v>
      </c>
      <c r="H84">
        <v>0.501</v>
      </c>
      <c r="I84">
        <v>5600</v>
      </c>
      <c r="J84">
        <v>-0.14899999999999999</v>
      </c>
      <c r="K84">
        <v>-6.2E-2</v>
      </c>
      <c r="L84">
        <v>8.6999999999999994E-2</v>
      </c>
      <c r="M84">
        <v>5600</v>
      </c>
      <c r="N84">
        <v>-0.129</v>
      </c>
      <c r="O84">
        <v>3.5000000000000003E-2</v>
      </c>
      <c r="P84">
        <v>0.16400000000000001</v>
      </c>
      <c r="Q84">
        <v>5600</v>
      </c>
      <c r="R84">
        <v>-0.28599999999999998</v>
      </c>
      <c r="S84">
        <v>-0.104</v>
      </c>
      <c r="T84">
        <v>0.182</v>
      </c>
      <c r="U84">
        <v>5600</v>
      </c>
      <c r="V84">
        <v>-0.14699999999999999</v>
      </c>
      <c r="W84">
        <v>-5.5E-2</v>
      </c>
      <c r="X84">
        <v>9.1999999999999998E-2</v>
      </c>
      <c r="Y84">
        <v>5600</v>
      </c>
      <c r="Z84">
        <v>0.36699999999999999</v>
      </c>
      <c r="AA84">
        <v>0.86399999999999999</v>
      </c>
      <c r="AB84">
        <v>0.497</v>
      </c>
      <c r="AC84">
        <v>5600</v>
      </c>
      <c r="AD84">
        <v>0.16700000000000001</v>
      </c>
      <c r="AE84">
        <v>0.73599999999999999</v>
      </c>
      <c r="AF84">
        <v>0.56899999999999995</v>
      </c>
      <c r="AG84">
        <v>5600</v>
      </c>
      <c r="AH84">
        <v>0.23499999999999999</v>
      </c>
      <c r="AI84">
        <v>0.86199999999999999</v>
      </c>
      <c r="AJ84">
        <v>0.627</v>
      </c>
      <c r="AK84">
        <v>5600</v>
      </c>
      <c r="AL84">
        <v>-0.622</v>
      </c>
      <c r="AM84">
        <v>0.42199999999999999</v>
      </c>
      <c r="AN84">
        <v>1.044</v>
      </c>
    </row>
    <row r="85" spans="1:40" x14ac:dyDescent="0.25">
      <c r="A85">
        <v>6000</v>
      </c>
      <c r="B85">
        <v>0.34</v>
      </c>
      <c r="C85">
        <v>0.81899999999999995</v>
      </c>
      <c r="D85">
        <v>0.47899999999999998</v>
      </c>
      <c r="E85">
        <v>6000</v>
      </c>
      <c r="F85">
        <v>-0.57399999999999995</v>
      </c>
      <c r="G85">
        <v>-9.4E-2</v>
      </c>
      <c r="H85">
        <v>0.48</v>
      </c>
      <c r="I85">
        <v>6000</v>
      </c>
      <c r="J85">
        <v>-0.17799999999999999</v>
      </c>
      <c r="K85">
        <v>-4.5999999999999999E-2</v>
      </c>
      <c r="L85">
        <v>0.13200000000000001</v>
      </c>
      <c r="M85">
        <v>6000</v>
      </c>
      <c r="N85">
        <v>-0.109</v>
      </c>
      <c r="O85">
        <v>0.03</v>
      </c>
      <c r="P85">
        <v>0.13900000000000001</v>
      </c>
      <c r="Q85">
        <v>6000</v>
      </c>
      <c r="R85">
        <v>-0.317</v>
      </c>
      <c r="S85">
        <v>-0.1</v>
      </c>
      <c r="T85">
        <v>0.217</v>
      </c>
      <c r="U85">
        <v>6000</v>
      </c>
      <c r="V85">
        <v>-0.17100000000000001</v>
      </c>
      <c r="W85">
        <v>-4.9000000000000002E-2</v>
      </c>
      <c r="X85">
        <v>0.122</v>
      </c>
      <c r="Y85">
        <v>6000</v>
      </c>
      <c r="Z85">
        <v>0.35199999999999998</v>
      </c>
      <c r="AA85">
        <v>0.77800000000000002</v>
      </c>
      <c r="AB85">
        <v>0.42599999999999999</v>
      </c>
      <c r="AC85">
        <v>6000</v>
      </c>
      <c r="AD85">
        <v>0.125</v>
      </c>
      <c r="AE85">
        <v>0.53</v>
      </c>
      <c r="AF85">
        <v>0.40500000000000003</v>
      </c>
      <c r="AG85">
        <v>6000</v>
      </c>
      <c r="AH85">
        <v>0.41899999999999998</v>
      </c>
      <c r="AI85">
        <v>0.92900000000000005</v>
      </c>
      <c r="AJ85">
        <v>0.51</v>
      </c>
      <c r="AK85">
        <v>6000</v>
      </c>
      <c r="AL85">
        <v>-0.18</v>
      </c>
      <c r="AM85">
        <v>0.42799999999999999</v>
      </c>
      <c r="AN85">
        <v>0.60799999999999998</v>
      </c>
    </row>
    <row r="86" spans="1:40" x14ac:dyDescent="0.25">
      <c r="A86">
        <v>6300</v>
      </c>
      <c r="B86">
        <v>0.42399999999999999</v>
      </c>
      <c r="C86">
        <v>0.91200000000000003</v>
      </c>
      <c r="D86">
        <v>0.48799999999999999</v>
      </c>
      <c r="E86">
        <v>6300</v>
      </c>
      <c r="F86">
        <v>-0.47799999999999998</v>
      </c>
      <c r="G86">
        <v>-2.3E-2</v>
      </c>
      <c r="H86">
        <v>0.45500000000000002</v>
      </c>
      <c r="I86">
        <v>6300</v>
      </c>
      <c r="J86">
        <v>-0.26</v>
      </c>
      <c r="K86">
        <v>-1.6E-2</v>
      </c>
      <c r="L86">
        <v>0.24399999999999999</v>
      </c>
      <c r="M86">
        <v>6300</v>
      </c>
      <c r="N86">
        <v>-9.7000000000000003E-2</v>
      </c>
      <c r="O86">
        <v>3.5999999999999997E-2</v>
      </c>
      <c r="P86">
        <v>0.13300000000000001</v>
      </c>
      <c r="Q86">
        <v>6300</v>
      </c>
      <c r="R86">
        <v>-0.34599999999999997</v>
      </c>
      <c r="S86">
        <v>-0.153</v>
      </c>
      <c r="T86">
        <v>0.193</v>
      </c>
      <c r="U86">
        <v>6300</v>
      </c>
      <c r="V86">
        <v>-0.22600000000000001</v>
      </c>
      <c r="W86">
        <v>-3.4000000000000002E-2</v>
      </c>
      <c r="X86">
        <v>0.192</v>
      </c>
      <c r="Y86">
        <v>6300</v>
      </c>
      <c r="Z86">
        <v>0.36699999999999999</v>
      </c>
      <c r="AA86">
        <v>0.81599999999999995</v>
      </c>
      <c r="AB86">
        <v>0.44900000000000001</v>
      </c>
      <c r="AC86">
        <v>6300</v>
      </c>
      <c r="AD86">
        <v>0.27100000000000002</v>
      </c>
      <c r="AE86">
        <v>0.377</v>
      </c>
      <c r="AF86">
        <v>0.106</v>
      </c>
      <c r="AG86">
        <v>6300</v>
      </c>
      <c r="AH86">
        <v>0.68700000000000006</v>
      </c>
      <c r="AI86">
        <v>1.089</v>
      </c>
      <c r="AJ86">
        <v>0.40200000000000002</v>
      </c>
      <c r="AK86">
        <v>6300</v>
      </c>
      <c r="AL86">
        <v>-0.11899999999999999</v>
      </c>
      <c r="AM86">
        <v>0.34100000000000003</v>
      </c>
      <c r="AN86">
        <v>0.46</v>
      </c>
    </row>
    <row r="87" spans="1:40" x14ac:dyDescent="0.25">
      <c r="A87">
        <v>6700</v>
      </c>
      <c r="B87">
        <v>0.51500000000000001</v>
      </c>
      <c r="C87">
        <v>1.008</v>
      </c>
      <c r="D87">
        <v>0.49299999999999999</v>
      </c>
      <c r="E87">
        <v>6700</v>
      </c>
      <c r="F87">
        <v>-0.29499999999999998</v>
      </c>
      <c r="G87">
        <v>0.13600000000000001</v>
      </c>
      <c r="H87">
        <v>0.43099999999999999</v>
      </c>
      <c r="I87">
        <v>6700</v>
      </c>
      <c r="J87">
        <v>-0.23300000000000001</v>
      </c>
      <c r="K87">
        <v>-2.9000000000000001E-2</v>
      </c>
      <c r="L87">
        <v>0.20399999999999999</v>
      </c>
      <c r="M87">
        <v>6700</v>
      </c>
      <c r="N87">
        <v>-0.11799999999999999</v>
      </c>
      <c r="O87">
        <v>5.1999999999999998E-2</v>
      </c>
      <c r="P87">
        <v>0.17</v>
      </c>
      <c r="Q87">
        <v>6700</v>
      </c>
      <c r="R87">
        <v>-0.27700000000000002</v>
      </c>
      <c r="S87">
        <v>-0.186</v>
      </c>
      <c r="T87">
        <v>9.0999999999999998E-2</v>
      </c>
      <c r="U87">
        <v>6700</v>
      </c>
      <c r="V87">
        <v>-0.3</v>
      </c>
      <c r="W87">
        <v>-1.0999999999999999E-2</v>
      </c>
      <c r="X87">
        <v>0.28899999999999998</v>
      </c>
      <c r="Y87">
        <v>6700</v>
      </c>
      <c r="Z87">
        <v>3.5000000000000003E-2</v>
      </c>
      <c r="AA87">
        <v>0.61899999999999999</v>
      </c>
      <c r="AB87">
        <v>0.58399999999999996</v>
      </c>
      <c r="AC87">
        <v>6700</v>
      </c>
      <c r="AD87">
        <v>0.748</v>
      </c>
      <c r="AE87">
        <v>0.63400000000000001</v>
      </c>
      <c r="AF87">
        <v>-0.114</v>
      </c>
      <c r="AG87">
        <v>6700</v>
      </c>
      <c r="AH87">
        <v>1.1519999999999999</v>
      </c>
      <c r="AI87">
        <v>1.2509999999999999</v>
      </c>
      <c r="AJ87">
        <v>9.9000000000000005E-2</v>
      </c>
      <c r="AK87">
        <v>6700</v>
      </c>
      <c r="AL87">
        <v>-8.5000000000000006E-2</v>
      </c>
      <c r="AM87">
        <v>0.61199999999999999</v>
      </c>
      <c r="AN87">
        <v>0.69699999999999995</v>
      </c>
    </row>
    <row r="88" spans="1:40" x14ac:dyDescent="0.25">
      <c r="A88">
        <v>7100</v>
      </c>
      <c r="B88">
        <v>0.53700000000000003</v>
      </c>
      <c r="C88">
        <v>1.016</v>
      </c>
      <c r="D88">
        <v>0.47899999999999998</v>
      </c>
      <c r="E88">
        <v>7100</v>
      </c>
      <c r="F88">
        <v>-0.115</v>
      </c>
      <c r="G88">
        <v>0.28899999999999998</v>
      </c>
      <c r="H88">
        <v>0.40400000000000003</v>
      </c>
      <c r="I88">
        <v>7100</v>
      </c>
      <c r="J88">
        <v>-0.158</v>
      </c>
      <c r="K88">
        <v>-6.9000000000000006E-2</v>
      </c>
      <c r="L88">
        <v>8.8999999999999996E-2</v>
      </c>
      <c r="M88">
        <v>7100</v>
      </c>
      <c r="N88">
        <v>-0.189</v>
      </c>
      <c r="O88">
        <v>0.11</v>
      </c>
      <c r="P88">
        <v>0.29899999999999999</v>
      </c>
      <c r="Q88">
        <v>7100</v>
      </c>
      <c r="R88">
        <v>-0.219</v>
      </c>
      <c r="S88">
        <v>-0.161</v>
      </c>
      <c r="T88">
        <v>5.8000000000000003E-2</v>
      </c>
      <c r="U88">
        <v>7100</v>
      </c>
      <c r="V88">
        <v>-0.35399999999999998</v>
      </c>
      <c r="W88">
        <v>5.0000000000000001E-3</v>
      </c>
      <c r="X88">
        <v>0.35899999999999999</v>
      </c>
      <c r="Y88">
        <v>7100</v>
      </c>
      <c r="Z88">
        <v>-0.67900000000000005</v>
      </c>
      <c r="AA88">
        <v>-1E-3</v>
      </c>
      <c r="AB88">
        <v>0.67800000000000005</v>
      </c>
      <c r="AC88">
        <v>7100</v>
      </c>
      <c r="AD88">
        <v>1.087</v>
      </c>
      <c r="AE88">
        <v>0.94499999999999995</v>
      </c>
      <c r="AF88">
        <v>-0.14199999999999999</v>
      </c>
      <c r="AG88">
        <v>7100</v>
      </c>
      <c r="AH88">
        <v>1.4590000000000001</v>
      </c>
      <c r="AI88">
        <v>0.97799999999999998</v>
      </c>
      <c r="AJ88">
        <v>-0.48099999999999998</v>
      </c>
      <c r="AK88">
        <v>7100</v>
      </c>
      <c r="AL88">
        <v>0.183</v>
      </c>
      <c r="AM88">
        <v>1.4339999999999999</v>
      </c>
      <c r="AN88">
        <v>1.2509999999999999</v>
      </c>
    </row>
    <row r="89" spans="1:40" x14ac:dyDescent="0.25">
      <c r="A89">
        <v>7500</v>
      </c>
      <c r="B89">
        <v>0.50700000000000001</v>
      </c>
      <c r="C89">
        <v>0.93600000000000005</v>
      </c>
      <c r="D89">
        <v>0.42899999999999999</v>
      </c>
      <c r="E89">
        <v>7500</v>
      </c>
      <c r="F89">
        <v>-1.2E-2</v>
      </c>
      <c r="G89">
        <v>0.36499999999999999</v>
      </c>
      <c r="H89">
        <v>0.377</v>
      </c>
      <c r="I89">
        <v>7500</v>
      </c>
      <c r="J89">
        <v>-0.14099999999999999</v>
      </c>
      <c r="K89">
        <v>-0.111</v>
      </c>
      <c r="L89">
        <v>0.03</v>
      </c>
      <c r="M89">
        <v>7500</v>
      </c>
      <c r="N89">
        <v>-0.23699999999999999</v>
      </c>
      <c r="O89">
        <v>0.17199999999999999</v>
      </c>
      <c r="P89">
        <v>0.40899999999999997</v>
      </c>
      <c r="Q89">
        <v>7500</v>
      </c>
      <c r="R89">
        <v>-0.23100000000000001</v>
      </c>
      <c r="S89">
        <v>-0.124</v>
      </c>
      <c r="T89">
        <v>0.107</v>
      </c>
      <c r="U89">
        <v>7500</v>
      </c>
      <c r="V89">
        <v>-0.34899999999999998</v>
      </c>
      <c r="W89">
        <v>1.7000000000000001E-2</v>
      </c>
      <c r="X89">
        <v>0.36599999999999999</v>
      </c>
      <c r="Y89">
        <v>7500</v>
      </c>
      <c r="Z89">
        <v>-1.0640000000000001</v>
      </c>
      <c r="AA89">
        <v>-0.51100000000000001</v>
      </c>
      <c r="AB89">
        <v>0.55300000000000005</v>
      </c>
      <c r="AC89">
        <v>7500</v>
      </c>
      <c r="AD89">
        <v>0.88</v>
      </c>
      <c r="AE89">
        <v>0.83699999999999997</v>
      </c>
      <c r="AF89">
        <v>-4.2999999999999997E-2</v>
      </c>
      <c r="AG89">
        <v>7500</v>
      </c>
      <c r="AH89">
        <v>1.1830000000000001</v>
      </c>
      <c r="AI89">
        <v>0.35399999999999998</v>
      </c>
      <c r="AJ89">
        <v>-0.82899999999999996</v>
      </c>
      <c r="AK89">
        <v>7500</v>
      </c>
      <c r="AL89">
        <v>0.31</v>
      </c>
      <c r="AM89">
        <v>1.7909999999999999</v>
      </c>
      <c r="AN89">
        <v>1.4810000000000001</v>
      </c>
    </row>
    <row r="90" spans="1:40" x14ac:dyDescent="0.25">
      <c r="A90">
        <v>8000</v>
      </c>
      <c r="B90">
        <v>0.495</v>
      </c>
      <c r="C90">
        <v>0.85499999999999998</v>
      </c>
      <c r="D90">
        <v>0.36</v>
      </c>
      <c r="E90">
        <v>8000</v>
      </c>
      <c r="F90">
        <v>-5.6000000000000001E-2</v>
      </c>
      <c r="G90">
        <v>0.308</v>
      </c>
      <c r="H90">
        <v>0.36399999999999999</v>
      </c>
      <c r="I90">
        <v>8000</v>
      </c>
      <c r="J90">
        <v>-0.222</v>
      </c>
      <c r="K90">
        <v>-9.6000000000000002E-2</v>
      </c>
      <c r="L90">
        <v>0.126</v>
      </c>
      <c r="M90">
        <v>8000</v>
      </c>
      <c r="N90">
        <v>-0.28000000000000003</v>
      </c>
      <c r="O90">
        <v>0.20200000000000001</v>
      </c>
      <c r="P90">
        <v>0.48199999999999998</v>
      </c>
      <c r="Q90">
        <v>8000</v>
      </c>
      <c r="R90">
        <v>-0.32400000000000001</v>
      </c>
      <c r="S90">
        <v>-0.127</v>
      </c>
      <c r="T90">
        <v>0.19700000000000001</v>
      </c>
      <c r="U90">
        <v>8000</v>
      </c>
      <c r="V90">
        <v>-0.30599999999999999</v>
      </c>
      <c r="W90">
        <v>2.4E-2</v>
      </c>
      <c r="X90">
        <v>0.33</v>
      </c>
      <c r="Y90">
        <v>8000</v>
      </c>
      <c r="Z90">
        <v>-1.0369999999999999</v>
      </c>
      <c r="AA90">
        <v>-0.65500000000000003</v>
      </c>
      <c r="AB90">
        <v>0.38200000000000001</v>
      </c>
      <c r="AC90">
        <v>8000</v>
      </c>
      <c r="AD90">
        <v>0.29299999999999998</v>
      </c>
      <c r="AE90">
        <v>0.37</v>
      </c>
      <c r="AF90">
        <v>7.6999999999999999E-2</v>
      </c>
      <c r="AG90">
        <v>8000</v>
      </c>
      <c r="AH90">
        <v>0.81299999999999994</v>
      </c>
      <c r="AI90">
        <v>3.0000000000000001E-3</v>
      </c>
      <c r="AJ90">
        <v>-0.81</v>
      </c>
      <c r="AK90">
        <v>8000</v>
      </c>
      <c r="AL90">
        <v>1.9E-2</v>
      </c>
      <c r="AM90">
        <v>1.093</v>
      </c>
      <c r="AN90">
        <v>1.0740000000000001</v>
      </c>
    </row>
    <row r="91" spans="1:40" x14ac:dyDescent="0.25">
      <c r="A91">
        <v>8500</v>
      </c>
      <c r="B91">
        <v>0.48099999999999998</v>
      </c>
      <c r="C91">
        <v>0.76900000000000002</v>
      </c>
      <c r="D91">
        <v>0.28799999999999998</v>
      </c>
      <c r="E91">
        <v>8500</v>
      </c>
      <c r="F91">
        <v>-0.13600000000000001</v>
      </c>
      <c r="G91">
        <v>0.21199999999999999</v>
      </c>
      <c r="H91">
        <v>0.34799999999999998</v>
      </c>
      <c r="I91">
        <v>8500</v>
      </c>
      <c r="J91">
        <v>-0.253</v>
      </c>
      <c r="K91">
        <v>-2.7E-2</v>
      </c>
      <c r="L91">
        <v>0.22600000000000001</v>
      </c>
      <c r="M91">
        <v>8500</v>
      </c>
      <c r="N91">
        <v>-0.34599999999999997</v>
      </c>
      <c r="O91">
        <v>0.17100000000000001</v>
      </c>
      <c r="P91">
        <v>0.51700000000000002</v>
      </c>
      <c r="Q91">
        <v>8500</v>
      </c>
      <c r="R91">
        <v>-0.35899999999999999</v>
      </c>
      <c r="S91">
        <v>-0.156</v>
      </c>
      <c r="T91">
        <v>0.20300000000000001</v>
      </c>
      <c r="U91">
        <v>8500</v>
      </c>
      <c r="V91">
        <v>-0.23300000000000001</v>
      </c>
      <c r="W91">
        <v>-3.0000000000000001E-3</v>
      </c>
      <c r="X91">
        <v>0.23</v>
      </c>
      <c r="Y91">
        <v>8500</v>
      </c>
      <c r="Z91">
        <v>-0.86499999999999999</v>
      </c>
      <c r="AA91">
        <v>-0.54800000000000004</v>
      </c>
      <c r="AB91">
        <v>0.317</v>
      </c>
      <c r="AC91">
        <v>8500</v>
      </c>
      <c r="AD91">
        <v>-0.254</v>
      </c>
      <c r="AE91">
        <v>-7.5999999999999998E-2</v>
      </c>
      <c r="AF91">
        <v>0.17799999999999999</v>
      </c>
      <c r="AG91">
        <v>8500</v>
      </c>
      <c r="AH91">
        <v>0.56899999999999995</v>
      </c>
      <c r="AI91">
        <v>-0.104</v>
      </c>
      <c r="AJ91">
        <v>-0.67300000000000004</v>
      </c>
      <c r="AK91">
        <v>8500</v>
      </c>
      <c r="AL91">
        <v>-0.47699999999999998</v>
      </c>
      <c r="AM91">
        <v>9.9000000000000005E-2</v>
      </c>
      <c r="AN91">
        <v>0.57599999999999996</v>
      </c>
    </row>
    <row r="92" spans="1:40" x14ac:dyDescent="0.25">
      <c r="A92">
        <v>9000</v>
      </c>
      <c r="B92">
        <v>0.47299999999999998</v>
      </c>
      <c r="C92">
        <v>0.72299999999999998</v>
      </c>
      <c r="D92">
        <v>0.25</v>
      </c>
      <c r="E92">
        <v>9000</v>
      </c>
      <c r="F92">
        <v>-7.0000000000000007E-2</v>
      </c>
      <c r="G92">
        <v>0.27200000000000002</v>
      </c>
      <c r="H92">
        <v>0.34200000000000003</v>
      </c>
      <c r="I92">
        <v>9000</v>
      </c>
      <c r="J92">
        <v>-0.217</v>
      </c>
      <c r="K92">
        <v>-3.0000000000000001E-3</v>
      </c>
      <c r="L92">
        <v>0.214</v>
      </c>
      <c r="M92">
        <v>9000</v>
      </c>
      <c r="N92">
        <v>-0.308</v>
      </c>
      <c r="O92">
        <v>0.05</v>
      </c>
      <c r="P92">
        <v>0.35799999999999998</v>
      </c>
      <c r="Q92">
        <v>9000</v>
      </c>
      <c r="R92">
        <v>-0.34899999999999998</v>
      </c>
      <c r="S92">
        <v>-0.17499999999999999</v>
      </c>
      <c r="T92">
        <v>0.17399999999999999</v>
      </c>
      <c r="U92">
        <v>9000</v>
      </c>
      <c r="V92">
        <v>-0.17599999999999999</v>
      </c>
      <c r="W92">
        <v>-9.6000000000000002E-2</v>
      </c>
      <c r="X92">
        <v>0.08</v>
      </c>
      <c r="Y92">
        <v>9000</v>
      </c>
      <c r="Z92">
        <v>-0.55400000000000005</v>
      </c>
      <c r="AA92">
        <v>-0.27700000000000002</v>
      </c>
      <c r="AB92">
        <v>0.27700000000000002</v>
      </c>
      <c r="AC92">
        <v>9000</v>
      </c>
      <c r="AD92">
        <v>-0.20599999999999999</v>
      </c>
      <c r="AE92">
        <v>-7.4999999999999997E-2</v>
      </c>
      <c r="AF92">
        <v>0.13100000000000001</v>
      </c>
      <c r="AG92">
        <v>9000</v>
      </c>
      <c r="AH92">
        <v>0.65700000000000003</v>
      </c>
      <c r="AI92">
        <v>-2.5000000000000001E-2</v>
      </c>
      <c r="AJ92">
        <v>-0.68200000000000005</v>
      </c>
      <c r="AK92">
        <v>9000</v>
      </c>
      <c r="AL92">
        <v>-1.046</v>
      </c>
      <c r="AM92">
        <v>-0.63400000000000001</v>
      </c>
      <c r="AN92">
        <v>0.41199999999999998</v>
      </c>
    </row>
    <row r="93" spans="1:40" x14ac:dyDescent="0.25">
      <c r="A93">
        <v>9500</v>
      </c>
      <c r="B93">
        <v>0.52200000000000002</v>
      </c>
      <c r="C93">
        <v>0.78200000000000003</v>
      </c>
      <c r="D93">
        <v>0.26</v>
      </c>
      <c r="E93">
        <v>9500</v>
      </c>
      <c r="F93">
        <v>2.1000000000000001E-2</v>
      </c>
      <c r="G93">
        <v>0.34899999999999998</v>
      </c>
      <c r="H93">
        <v>0.32800000000000001</v>
      </c>
      <c r="I93">
        <v>9500</v>
      </c>
      <c r="J93">
        <v>-0.25700000000000001</v>
      </c>
      <c r="K93">
        <v>-1.0999999999999999E-2</v>
      </c>
      <c r="L93">
        <v>0.246</v>
      </c>
      <c r="M93">
        <v>9500</v>
      </c>
      <c r="N93">
        <v>-0.20399999999999999</v>
      </c>
      <c r="O93">
        <v>6.0000000000000001E-3</v>
      </c>
      <c r="P93">
        <v>0.21</v>
      </c>
      <c r="Q93">
        <v>9500</v>
      </c>
      <c r="R93">
        <v>-0.36199999999999999</v>
      </c>
      <c r="S93">
        <v>-0.18099999999999999</v>
      </c>
      <c r="T93">
        <v>0.18099999999999999</v>
      </c>
      <c r="U93">
        <v>9500</v>
      </c>
      <c r="V93">
        <v>-0.22800000000000001</v>
      </c>
      <c r="W93">
        <v>-0.17399999999999999</v>
      </c>
      <c r="X93">
        <v>5.3999999999999999E-2</v>
      </c>
      <c r="Y93">
        <v>9500</v>
      </c>
      <c r="Z93">
        <v>-4.3999999999999997E-2</v>
      </c>
      <c r="AA93">
        <v>4.1000000000000002E-2</v>
      </c>
      <c r="AB93">
        <v>8.5000000000000006E-2</v>
      </c>
      <c r="AC93">
        <v>9500</v>
      </c>
      <c r="AD93">
        <v>0.20100000000000001</v>
      </c>
      <c r="AE93">
        <v>0.13</v>
      </c>
      <c r="AF93">
        <v>-7.0999999999999994E-2</v>
      </c>
      <c r="AG93">
        <v>9500</v>
      </c>
      <c r="AH93">
        <v>0.59899999999999998</v>
      </c>
      <c r="AI93">
        <v>0.25900000000000001</v>
      </c>
      <c r="AJ93">
        <v>-0.34</v>
      </c>
      <c r="AK93">
        <v>9500</v>
      </c>
      <c r="AL93">
        <v>-1.0309999999999999</v>
      </c>
      <c r="AM93">
        <v>-0.47399999999999998</v>
      </c>
      <c r="AN93">
        <v>0.55700000000000005</v>
      </c>
    </row>
    <row r="94" spans="1:40" x14ac:dyDescent="0.25">
      <c r="A94">
        <v>10000</v>
      </c>
      <c r="B94">
        <v>0.46100000000000002</v>
      </c>
      <c r="C94">
        <v>0.78100000000000003</v>
      </c>
      <c r="D94">
        <v>0.32</v>
      </c>
      <c r="E94">
        <v>10000</v>
      </c>
      <c r="F94">
        <v>-5.0000000000000001E-3</v>
      </c>
      <c r="G94">
        <v>0.34799999999999998</v>
      </c>
      <c r="H94">
        <v>0.35299999999999998</v>
      </c>
      <c r="I94">
        <v>10000</v>
      </c>
      <c r="J94">
        <v>-0.312</v>
      </c>
      <c r="K94">
        <v>1.4999999999999999E-2</v>
      </c>
      <c r="L94">
        <v>0.32700000000000001</v>
      </c>
      <c r="M94">
        <v>10000</v>
      </c>
      <c r="N94">
        <v>-0.156</v>
      </c>
      <c r="O94">
        <v>6.0999999999999999E-2</v>
      </c>
      <c r="P94">
        <v>0.217</v>
      </c>
      <c r="Q94">
        <v>10000</v>
      </c>
      <c r="R94">
        <v>-0.34200000000000003</v>
      </c>
      <c r="S94">
        <v>-0.152</v>
      </c>
      <c r="T94">
        <v>0.19</v>
      </c>
      <c r="U94">
        <v>10000</v>
      </c>
      <c r="V94">
        <v>-0.318</v>
      </c>
      <c r="W94">
        <v>-0.215</v>
      </c>
      <c r="X94">
        <v>0.10299999999999999</v>
      </c>
      <c r="Y94">
        <v>10000</v>
      </c>
      <c r="Z94">
        <v>0.314</v>
      </c>
      <c r="AA94">
        <v>9.7000000000000003E-2</v>
      </c>
      <c r="AB94">
        <v>-0.217</v>
      </c>
      <c r="AC94">
        <v>10000</v>
      </c>
      <c r="AD94">
        <v>0.375</v>
      </c>
      <c r="AE94">
        <v>5.0999999999999997E-2</v>
      </c>
      <c r="AF94">
        <v>-0.32400000000000001</v>
      </c>
      <c r="AG94">
        <v>10000</v>
      </c>
      <c r="AH94">
        <v>-6.8000000000000005E-2</v>
      </c>
      <c r="AI94">
        <v>0.71199999999999997</v>
      </c>
      <c r="AJ94">
        <v>0.78</v>
      </c>
      <c r="AK94">
        <v>10000</v>
      </c>
      <c r="AL94">
        <v>-0.39300000000000002</v>
      </c>
      <c r="AM94">
        <v>0.126</v>
      </c>
      <c r="AN94">
        <v>0.51900000000000002</v>
      </c>
    </row>
    <row r="95" spans="1:40" x14ac:dyDescent="0.25">
      <c r="A95">
        <v>10600</v>
      </c>
      <c r="B95">
        <v>0.30199999999999999</v>
      </c>
      <c r="C95">
        <v>0.65600000000000003</v>
      </c>
      <c r="D95">
        <v>0.35399999999999998</v>
      </c>
      <c r="E95">
        <v>10600</v>
      </c>
      <c r="F95">
        <v>-0.123</v>
      </c>
      <c r="G95">
        <v>0.29399999999999998</v>
      </c>
      <c r="H95">
        <v>0.41699999999999998</v>
      </c>
      <c r="I95">
        <v>10600</v>
      </c>
      <c r="J95">
        <v>-0.252</v>
      </c>
      <c r="K95">
        <v>4.2000000000000003E-2</v>
      </c>
      <c r="L95">
        <v>0.29399999999999998</v>
      </c>
      <c r="M95">
        <v>10600</v>
      </c>
      <c r="N95">
        <v>-6.7000000000000004E-2</v>
      </c>
      <c r="O95">
        <v>0.14699999999999999</v>
      </c>
      <c r="P95">
        <v>0.214</v>
      </c>
      <c r="Q95">
        <v>10600</v>
      </c>
      <c r="R95">
        <v>-0.27600000000000002</v>
      </c>
      <c r="S95">
        <v>-0.16700000000000001</v>
      </c>
      <c r="T95">
        <v>0.109</v>
      </c>
      <c r="U95">
        <v>10600</v>
      </c>
      <c r="V95">
        <v>-0.33500000000000002</v>
      </c>
      <c r="W95">
        <v>-0.254</v>
      </c>
      <c r="X95">
        <v>8.1000000000000003E-2</v>
      </c>
      <c r="Y95">
        <v>10600</v>
      </c>
      <c r="Z95">
        <v>0.47199999999999998</v>
      </c>
      <c r="AA95">
        <v>0.46</v>
      </c>
      <c r="AB95">
        <v>-1.2E-2</v>
      </c>
      <c r="AC95">
        <v>10600</v>
      </c>
      <c r="AD95">
        <v>0.58899999999999997</v>
      </c>
      <c r="AE95">
        <v>0.152</v>
      </c>
      <c r="AF95">
        <v>-0.437</v>
      </c>
      <c r="AG95">
        <v>10600</v>
      </c>
      <c r="AH95">
        <v>-0.93799999999999994</v>
      </c>
      <c r="AI95">
        <v>0.93700000000000006</v>
      </c>
      <c r="AJ95">
        <v>1.875</v>
      </c>
      <c r="AK95">
        <v>10600</v>
      </c>
      <c r="AL95">
        <v>0.69699999999999995</v>
      </c>
      <c r="AM95">
        <v>0.88200000000000001</v>
      </c>
      <c r="AN95">
        <v>0.185</v>
      </c>
    </row>
    <row r="96" spans="1:40" x14ac:dyDescent="0.25">
      <c r="A96">
        <v>11200</v>
      </c>
      <c r="B96">
        <v>0.217</v>
      </c>
      <c r="C96">
        <v>0.60199999999999998</v>
      </c>
      <c r="D96">
        <v>0.38500000000000001</v>
      </c>
      <c r="E96">
        <v>11200</v>
      </c>
      <c r="F96">
        <v>-0.25700000000000001</v>
      </c>
      <c r="G96">
        <v>0.223</v>
      </c>
      <c r="H96">
        <v>0.48</v>
      </c>
      <c r="I96">
        <v>11200</v>
      </c>
      <c r="J96">
        <v>-0.21</v>
      </c>
      <c r="K96">
        <v>2.7E-2</v>
      </c>
      <c r="L96">
        <v>0.23699999999999999</v>
      </c>
      <c r="M96">
        <v>11200</v>
      </c>
      <c r="N96">
        <v>6.2E-2</v>
      </c>
      <c r="O96">
        <v>0.14000000000000001</v>
      </c>
      <c r="P96">
        <v>7.8E-2</v>
      </c>
      <c r="Q96">
        <v>11200</v>
      </c>
      <c r="R96">
        <v>-0.33500000000000002</v>
      </c>
      <c r="S96">
        <v>-0.20100000000000001</v>
      </c>
      <c r="T96">
        <v>0.13400000000000001</v>
      </c>
      <c r="U96">
        <v>11200</v>
      </c>
      <c r="V96">
        <v>-0.29199999999999998</v>
      </c>
      <c r="W96">
        <v>-0.22500000000000001</v>
      </c>
      <c r="X96">
        <v>6.7000000000000004E-2</v>
      </c>
      <c r="Y96">
        <v>11200</v>
      </c>
      <c r="Z96">
        <v>0.57899999999999996</v>
      </c>
      <c r="AA96">
        <v>1.4610000000000001</v>
      </c>
      <c r="AB96">
        <v>0.88200000000000001</v>
      </c>
      <c r="AC96">
        <v>11200</v>
      </c>
      <c r="AD96">
        <v>0.81</v>
      </c>
      <c r="AE96">
        <v>0.47799999999999998</v>
      </c>
      <c r="AF96">
        <v>-0.33200000000000002</v>
      </c>
      <c r="AG96">
        <v>11200</v>
      </c>
      <c r="AH96">
        <v>-1.254</v>
      </c>
      <c r="AI96">
        <v>1.0369999999999999</v>
      </c>
      <c r="AJ96">
        <v>2.2909999999999999</v>
      </c>
      <c r="AK96">
        <v>11200</v>
      </c>
      <c r="AL96">
        <v>1.1499999999999999</v>
      </c>
      <c r="AM96">
        <v>0.91</v>
      </c>
      <c r="AN96">
        <v>-0.24</v>
      </c>
    </row>
    <row r="97" spans="1:40" x14ac:dyDescent="0.25">
      <c r="A97">
        <v>11800</v>
      </c>
      <c r="B97">
        <v>0.16200000000000001</v>
      </c>
      <c r="C97">
        <v>0.57399999999999995</v>
      </c>
      <c r="D97">
        <v>0.41199999999999998</v>
      </c>
      <c r="E97">
        <v>11800</v>
      </c>
      <c r="F97">
        <v>-0.46200000000000002</v>
      </c>
      <c r="G97">
        <v>3.4000000000000002E-2</v>
      </c>
      <c r="H97">
        <v>0.496</v>
      </c>
      <c r="I97">
        <v>11800</v>
      </c>
      <c r="J97">
        <v>-0.26300000000000001</v>
      </c>
      <c r="K97">
        <v>-1.7999999999999999E-2</v>
      </c>
      <c r="L97">
        <v>0.245</v>
      </c>
      <c r="M97">
        <v>11800</v>
      </c>
      <c r="N97">
        <v>-2.3E-2</v>
      </c>
      <c r="O97">
        <v>8.3000000000000004E-2</v>
      </c>
      <c r="P97">
        <v>0.106</v>
      </c>
      <c r="Q97">
        <v>11800</v>
      </c>
      <c r="R97">
        <v>-0.443</v>
      </c>
      <c r="S97">
        <v>-0.20799999999999999</v>
      </c>
      <c r="T97">
        <v>0.23499999999999999</v>
      </c>
      <c r="U97">
        <v>11800</v>
      </c>
      <c r="V97">
        <v>-0.29199999999999998</v>
      </c>
      <c r="W97">
        <v>-0.19600000000000001</v>
      </c>
      <c r="X97">
        <v>9.6000000000000002E-2</v>
      </c>
      <c r="Y97">
        <v>11800</v>
      </c>
      <c r="Z97">
        <v>0.35499999999999998</v>
      </c>
      <c r="AA97">
        <v>1.621</v>
      </c>
      <c r="AB97">
        <v>1.266</v>
      </c>
      <c r="AC97">
        <v>11800</v>
      </c>
      <c r="AD97">
        <v>0.54200000000000004</v>
      </c>
      <c r="AE97">
        <v>0.22900000000000001</v>
      </c>
      <c r="AF97">
        <v>-0.313</v>
      </c>
      <c r="AG97">
        <v>11800</v>
      </c>
      <c r="AH97">
        <v>-0.81899999999999995</v>
      </c>
      <c r="AI97">
        <v>1.494</v>
      </c>
      <c r="AJ97">
        <v>2.3130000000000002</v>
      </c>
      <c r="AK97">
        <v>11800</v>
      </c>
      <c r="AL97">
        <v>8.9999999999999993E-3</v>
      </c>
      <c r="AM97">
        <v>-5.2999999999999999E-2</v>
      </c>
      <c r="AN97">
        <v>-6.2E-2</v>
      </c>
    </row>
    <row r="98" spans="1:40" x14ac:dyDescent="0.25">
      <c r="A98">
        <v>12500</v>
      </c>
      <c r="B98">
        <v>0.20200000000000001</v>
      </c>
      <c r="C98">
        <v>0.56699999999999995</v>
      </c>
      <c r="D98">
        <v>0.36499999999999999</v>
      </c>
      <c r="E98">
        <v>12500</v>
      </c>
      <c r="F98">
        <v>-0.55700000000000005</v>
      </c>
      <c r="G98">
        <v>-0.115</v>
      </c>
      <c r="H98">
        <v>0.442</v>
      </c>
      <c r="I98">
        <v>12500</v>
      </c>
      <c r="J98">
        <v>-0.36799999999999999</v>
      </c>
      <c r="K98">
        <v>-3.2000000000000001E-2</v>
      </c>
      <c r="L98">
        <v>0.33600000000000002</v>
      </c>
      <c r="M98">
        <v>12500</v>
      </c>
      <c r="N98">
        <v>-0.27700000000000002</v>
      </c>
      <c r="O98">
        <v>-8.0000000000000002E-3</v>
      </c>
      <c r="P98">
        <v>0.26900000000000002</v>
      </c>
      <c r="Q98">
        <v>12500</v>
      </c>
      <c r="R98">
        <v>-0.48599999999999999</v>
      </c>
      <c r="S98">
        <v>-0.23</v>
      </c>
      <c r="T98">
        <v>0.25600000000000001</v>
      </c>
      <c r="U98">
        <v>12500</v>
      </c>
      <c r="V98">
        <v>-0.34100000000000003</v>
      </c>
      <c r="W98">
        <v>-0.215</v>
      </c>
      <c r="X98">
        <v>0.126</v>
      </c>
      <c r="Y98">
        <v>12500</v>
      </c>
      <c r="Z98">
        <v>7.0000000000000001E-3</v>
      </c>
      <c r="AA98">
        <v>0.96099999999999997</v>
      </c>
      <c r="AB98">
        <v>0.95399999999999996</v>
      </c>
      <c r="AC98">
        <v>12500</v>
      </c>
      <c r="AD98">
        <v>0.06</v>
      </c>
      <c r="AE98">
        <v>-0.61699999999999999</v>
      </c>
      <c r="AF98">
        <v>-0.67700000000000005</v>
      </c>
      <c r="AG98">
        <v>12500</v>
      </c>
      <c r="AH98">
        <v>-0.37</v>
      </c>
      <c r="AI98">
        <v>1.6910000000000001</v>
      </c>
      <c r="AJ98">
        <v>2.0609999999999999</v>
      </c>
      <c r="AK98">
        <v>12500</v>
      </c>
      <c r="AL98">
        <v>-1.4470000000000001</v>
      </c>
      <c r="AM98">
        <v>-0.99199999999999999</v>
      </c>
      <c r="AN98">
        <v>0.45500000000000002</v>
      </c>
    </row>
    <row r="99" spans="1:40" x14ac:dyDescent="0.25">
      <c r="A99">
        <v>13200</v>
      </c>
      <c r="B99">
        <v>0.29199999999999998</v>
      </c>
      <c r="C99">
        <v>0.58899999999999997</v>
      </c>
      <c r="D99">
        <v>0.29699999999999999</v>
      </c>
      <c r="E99">
        <v>13200</v>
      </c>
      <c r="F99">
        <v>-0.46600000000000003</v>
      </c>
      <c r="G99">
        <v>-0.127</v>
      </c>
      <c r="H99">
        <v>0.33900000000000002</v>
      </c>
      <c r="I99">
        <v>13200</v>
      </c>
      <c r="J99">
        <v>-0.45400000000000001</v>
      </c>
      <c r="K99">
        <v>-8.6999999999999994E-2</v>
      </c>
      <c r="L99">
        <v>0.36699999999999999</v>
      </c>
      <c r="M99">
        <v>13200</v>
      </c>
      <c r="N99">
        <v>-0.45</v>
      </c>
      <c r="O99">
        <v>-0.09</v>
      </c>
      <c r="P99">
        <v>0.36</v>
      </c>
      <c r="Q99">
        <v>13200</v>
      </c>
      <c r="R99">
        <v>-0.54600000000000004</v>
      </c>
      <c r="S99">
        <v>-0.24099999999999999</v>
      </c>
      <c r="T99">
        <v>0.30499999999999999</v>
      </c>
      <c r="U99">
        <v>13200</v>
      </c>
      <c r="V99">
        <v>-0.43099999999999999</v>
      </c>
      <c r="W99">
        <v>-0.27600000000000002</v>
      </c>
      <c r="X99">
        <v>0.155</v>
      </c>
      <c r="Y99">
        <v>13200</v>
      </c>
      <c r="Z99">
        <v>-0.16600000000000001</v>
      </c>
      <c r="AA99">
        <v>0.34200000000000003</v>
      </c>
      <c r="AB99">
        <v>0.50800000000000001</v>
      </c>
      <c r="AC99">
        <v>13200</v>
      </c>
      <c r="AD99">
        <v>-0.14799999999999999</v>
      </c>
      <c r="AE99">
        <v>-1.133</v>
      </c>
      <c r="AF99">
        <v>-0.98499999999999999</v>
      </c>
      <c r="AG99">
        <v>13200</v>
      </c>
      <c r="AH99">
        <v>-0.28299999999999997</v>
      </c>
      <c r="AI99">
        <v>1.3109999999999999</v>
      </c>
      <c r="AJ99">
        <v>1.5940000000000001</v>
      </c>
      <c r="AK99">
        <v>13200</v>
      </c>
      <c r="AL99">
        <v>-2.12</v>
      </c>
      <c r="AM99">
        <v>-1.397</v>
      </c>
      <c r="AN99">
        <v>0.72299999999999998</v>
      </c>
    </row>
    <row r="100" spans="1:40" x14ac:dyDescent="0.25">
      <c r="A100">
        <v>14000</v>
      </c>
      <c r="B100">
        <v>0.29699999999999999</v>
      </c>
      <c r="C100">
        <v>0.65500000000000003</v>
      </c>
      <c r="D100">
        <v>0.35799999999999998</v>
      </c>
      <c r="E100">
        <v>14000</v>
      </c>
      <c r="F100">
        <v>-0.39600000000000002</v>
      </c>
      <c r="G100">
        <v>-2.1000000000000001E-2</v>
      </c>
      <c r="H100">
        <v>0.375</v>
      </c>
      <c r="I100">
        <v>14000</v>
      </c>
      <c r="J100">
        <v>-0.48</v>
      </c>
      <c r="K100">
        <v>-0.183</v>
      </c>
      <c r="L100">
        <v>0.29699999999999999</v>
      </c>
      <c r="M100">
        <v>14000</v>
      </c>
      <c r="N100">
        <v>-0.6</v>
      </c>
      <c r="O100">
        <v>-0.192</v>
      </c>
      <c r="P100">
        <v>0.40799999999999997</v>
      </c>
      <c r="Q100">
        <v>14000</v>
      </c>
      <c r="R100">
        <v>-0.76900000000000002</v>
      </c>
      <c r="S100">
        <v>-0.27600000000000002</v>
      </c>
      <c r="T100">
        <v>0.49299999999999999</v>
      </c>
      <c r="U100">
        <v>14000</v>
      </c>
      <c r="V100">
        <v>-0.46500000000000002</v>
      </c>
      <c r="W100">
        <v>-0.30199999999999999</v>
      </c>
      <c r="X100">
        <v>0.16300000000000001</v>
      </c>
      <c r="Y100">
        <v>14000</v>
      </c>
      <c r="Z100">
        <v>-0.15</v>
      </c>
      <c r="AA100">
        <v>-3.4000000000000002E-2</v>
      </c>
      <c r="AB100">
        <v>0.11600000000000001</v>
      </c>
      <c r="AC100">
        <v>14000</v>
      </c>
      <c r="AD100">
        <v>-0.28100000000000003</v>
      </c>
      <c r="AE100">
        <v>-1.3</v>
      </c>
      <c r="AF100">
        <v>-1.0189999999999999</v>
      </c>
      <c r="AG100">
        <v>14000</v>
      </c>
      <c r="AH100">
        <v>-0.55900000000000005</v>
      </c>
      <c r="AI100">
        <v>0.61399999999999999</v>
      </c>
      <c r="AJ100">
        <v>1.173</v>
      </c>
      <c r="AK100">
        <v>14000</v>
      </c>
      <c r="AL100">
        <v>-1.865</v>
      </c>
      <c r="AM100">
        <v>-1.2450000000000001</v>
      </c>
      <c r="AN100">
        <v>0.62</v>
      </c>
    </row>
    <row r="101" spans="1:40" x14ac:dyDescent="0.25">
      <c r="A101">
        <v>15000</v>
      </c>
      <c r="B101">
        <v>0.2</v>
      </c>
      <c r="C101">
        <v>0.72499999999999998</v>
      </c>
      <c r="D101">
        <v>0.52500000000000002</v>
      </c>
      <c r="E101">
        <v>15000</v>
      </c>
      <c r="F101">
        <v>-0.27200000000000002</v>
      </c>
      <c r="G101">
        <v>0.27300000000000002</v>
      </c>
      <c r="H101">
        <v>0.54500000000000004</v>
      </c>
      <c r="I101">
        <v>15000</v>
      </c>
      <c r="J101">
        <v>-0.49399999999999999</v>
      </c>
      <c r="K101">
        <v>-0.20200000000000001</v>
      </c>
      <c r="L101">
        <v>0.29199999999999998</v>
      </c>
      <c r="M101">
        <v>15000</v>
      </c>
      <c r="N101">
        <v>-0.80400000000000005</v>
      </c>
      <c r="O101">
        <v>-0.26200000000000001</v>
      </c>
      <c r="P101">
        <v>0.54200000000000004</v>
      </c>
      <c r="Q101">
        <v>15000</v>
      </c>
      <c r="R101">
        <v>-0.78800000000000003</v>
      </c>
      <c r="S101">
        <v>-0.32700000000000001</v>
      </c>
      <c r="T101">
        <v>0.46100000000000002</v>
      </c>
      <c r="U101">
        <v>15000</v>
      </c>
      <c r="V101">
        <v>-0.42799999999999999</v>
      </c>
      <c r="W101">
        <v>-0.27200000000000002</v>
      </c>
      <c r="X101">
        <v>0.156</v>
      </c>
      <c r="Y101">
        <v>15000</v>
      </c>
      <c r="Z101">
        <v>9.9000000000000005E-2</v>
      </c>
      <c r="AA101">
        <v>-8.5000000000000006E-2</v>
      </c>
      <c r="AB101">
        <v>-0.184</v>
      </c>
      <c r="AC101">
        <v>15000</v>
      </c>
      <c r="AD101">
        <v>-0.626</v>
      </c>
      <c r="AE101">
        <v>-1.468</v>
      </c>
      <c r="AF101">
        <v>-0.84199999999999997</v>
      </c>
      <c r="AG101">
        <v>15000</v>
      </c>
      <c r="AH101">
        <v>-1.248</v>
      </c>
      <c r="AI101">
        <v>-0.24</v>
      </c>
      <c r="AJ101">
        <v>1.008</v>
      </c>
      <c r="AK101">
        <v>15000</v>
      </c>
      <c r="AL101">
        <v>-1.1100000000000001</v>
      </c>
      <c r="AM101">
        <v>-0.96</v>
      </c>
      <c r="AN101">
        <v>0.15</v>
      </c>
    </row>
    <row r="102" spans="1:40" x14ac:dyDescent="0.25">
      <c r="A102">
        <v>16000</v>
      </c>
      <c r="B102">
        <v>0.20399999999999999</v>
      </c>
      <c r="C102">
        <v>0.63500000000000001</v>
      </c>
      <c r="D102">
        <v>0.43099999999999999</v>
      </c>
      <c r="E102">
        <v>16000</v>
      </c>
      <c r="F102">
        <v>-0.24099999999999999</v>
      </c>
      <c r="G102">
        <v>0.21</v>
      </c>
      <c r="H102">
        <v>0.45100000000000001</v>
      </c>
      <c r="I102">
        <v>16000</v>
      </c>
      <c r="J102">
        <v>-0.435</v>
      </c>
      <c r="K102">
        <v>-0.17499999999999999</v>
      </c>
      <c r="L102">
        <v>0.26</v>
      </c>
      <c r="M102">
        <v>16000</v>
      </c>
      <c r="N102">
        <v>-0.76800000000000002</v>
      </c>
      <c r="O102">
        <v>-0.255</v>
      </c>
      <c r="P102">
        <v>0.51300000000000001</v>
      </c>
      <c r="Q102">
        <v>16000</v>
      </c>
      <c r="R102">
        <v>-0.54400000000000004</v>
      </c>
      <c r="S102">
        <v>-0.33300000000000002</v>
      </c>
      <c r="T102">
        <v>0.21099999999999999</v>
      </c>
      <c r="U102">
        <v>16000</v>
      </c>
      <c r="V102">
        <v>-0.25</v>
      </c>
      <c r="W102">
        <v>-0.158</v>
      </c>
      <c r="X102">
        <v>9.1999999999999998E-2</v>
      </c>
      <c r="Y102">
        <v>16000</v>
      </c>
      <c r="Z102">
        <v>0.50700000000000001</v>
      </c>
      <c r="AA102">
        <v>7.5999999999999998E-2</v>
      </c>
      <c r="AB102">
        <v>-0.43099999999999999</v>
      </c>
      <c r="AC102">
        <v>16000</v>
      </c>
      <c r="AD102">
        <v>-0.96099999999999997</v>
      </c>
      <c r="AE102">
        <v>-1.712</v>
      </c>
      <c r="AF102">
        <v>-0.751</v>
      </c>
      <c r="AG102">
        <v>16000</v>
      </c>
      <c r="AH102">
        <v>-1.704</v>
      </c>
      <c r="AI102">
        <v>-0.78300000000000003</v>
      </c>
      <c r="AJ102">
        <v>0.92100000000000004</v>
      </c>
      <c r="AK102">
        <v>16000</v>
      </c>
      <c r="AL102">
        <v>-0.52500000000000002</v>
      </c>
      <c r="AM102">
        <v>-0.85</v>
      </c>
      <c r="AN102">
        <v>-0.32500000000000001</v>
      </c>
    </row>
    <row r="103" spans="1:40" x14ac:dyDescent="0.25">
      <c r="A103">
        <v>17000</v>
      </c>
      <c r="B103">
        <v>0.318</v>
      </c>
      <c r="C103">
        <v>0.629</v>
      </c>
      <c r="D103">
        <v>0.311</v>
      </c>
      <c r="E103">
        <v>17000</v>
      </c>
      <c r="F103">
        <v>-0.253</v>
      </c>
      <c r="G103">
        <v>5.8000000000000003E-2</v>
      </c>
      <c r="H103">
        <v>0.311</v>
      </c>
      <c r="I103">
        <v>17000</v>
      </c>
      <c r="J103">
        <v>-0.39700000000000002</v>
      </c>
      <c r="K103">
        <v>-0.113</v>
      </c>
      <c r="L103">
        <v>0.28399999999999997</v>
      </c>
      <c r="M103">
        <v>17000</v>
      </c>
      <c r="N103">
        <v>-0.56999999999999995</v>
      </c>
      <c r="O103">
        <v>-0.219</v>
      </c>
      <c r="P103">
        <v>0.35099999999999998</v>
      </c>
      <c r="Q103">
        <v>17000</v>
      </c>
      <c r="R103">
        <v>-0.23200000000000001</v>
      </c>
      <c r="S103">
        <v>-0.25700000000000001</v>
      </c>
      <c r="T103">
        <v>-2.5000000000000001E-2</v>
      </c>
      <c r="U103">
        <v>17000</v>
      </c>
      <c r="V103">
        <v>-5.6000000000000001E-2</v>
      </c>
      <c r="W103">
        <v>-3.2000000000000001E-2</v>
      </c>
      <c r="X103">
        <v>2.4E-2</v>
      </c>
      <c r="Y103">
        <v>17000</v>
      </c>
      <c r="Z103">
        <v>0.66400000000000003</v>
      </c>
      <c r="AA103">
        <v>7.5999999999999998E-2</v>
      </c>
      <c r="AB103">
        <v>-0.58799999999999997</v>
      </c>
      <c r="AC103">
        <v>17000</v>
      </c>
      <c r="AD103">
        <v>-0.89900000000000002</v>
      </c>
      <c r="AE103">
        <v>-1.669</v>
      </c>
      <c r="AF103">
        <v>-0.77</v>
      </c>
      <c r="AG103">
        <v>17000</v>
      </c>
      <c r="AH103">
        <v>-1.5029999999999999</v>
      </c>
      <c r="AI103">
        <v>-0.91300000000000003</v>
      </c>
      <c r="AJ103">
        <v>0.59</v>
      </c>
      <c r="AK103">
        <v>17000</v>
      </c>
      <c r="AL103">
        <v>-0.17</v>
      </c>
      <c r="AM103">
        <v>-0.79500000000000004</v>
      </c>
      <c r="AN103">
        <v>-0.625</v>
      </c>
    </row>
    <row r="104" spans="1:40" x14ac:dyDescent="0.25">
      <c r="A104">
        <v>18000</v>
      </c>
      <c r="B104">
        <v>0.42399999999999999</v>
      </c>
      <c r="C104">
        <v>0.63400000000000001</v>
      </c>
      <c r="D104">
        <v>0.21</v>
      </c>
      <c r="E104">
        <v>18000</v>
      </c>
      <c r="F104">
        <v>-0.24299999999999999</v>
      </c>
      <c r="G104">
        <v>-6.0999999999999999E-2</v>
      </c>
      <c r="H104">
        <v>0.182</v>
      </c>
      <c r="I104">
        <v>18000</v>
      </c>
      <c r="J104">
        <v>-0.35499999999999998</v>
      </c>
      <c r="K104">
        <v>-5.2999999999999999E-2</v>
      </c>
      <c r="L104">
        <v>0.30199999999999999</v>
      </c>
      <c r="M104">
        <v>18000</v>
      </c>
      <c r="N104">
        <v>-0.32300000000000001</v>
      </c>
      <c r="O104">
        <v>-0.17399999999999999</v>
      </c>
      <c r="P104">
        <v>0.14899999999999999</v>
      </c>
      <c r="Q104">
        <v>18000</v>
      </c>
      <c r="R104">
        <v>2.1000000000000001E-2</v>
      </c>
      <c r="S104">
        <v>-0.13600000000000001</v>
      </c>
      <c r="T104">
        <v>-0.157</v>
      </c>
      <c r="U104">
        <v>18000</v>
      </c>
      <c r="V104">
        <v>9.9000000000000005E-2</v>
      </c>
      <c r="W104">
        <v>8.5999999999999993E-2</v>
      </c>
      <c r="X104">
        <v>-1.2999999999999999E-2</v>
      </c>
      <c r="Y104">
        <v>18000</v>
      </c>
      <c r="Z104">
        <v>0.60899999999999999</v>
      </c>
      <c r="AA104">
        <v>-0.12</v>
      </c>
      <c r="AB104">
        <v>-0.72899999999999998</v>
      </c>
      <c r="AC104">
        <v>18000</v>
      </c>
      <c r="AD104">
        <v>-0.55500000000000005</v>
      </c>
      <c r="AE104">
        <v>-1.3420000000000001</v>
      </c>
      <c r="AF104">
        <v>-0.78700000000000003</v>
      </c>
      <c r="AG104">
        <v>18000</v>
      </c>
      <c r="AH104">
        <v>-1.0229999999999999</v>
      </c>
      <c r="AI104">
        <v>-0.90800000000000003</v>
      </c>
      <c r="AJ104">
        <v>0.115</v>
      </c>
      <c r="AK104">
        <v>18000</v>
      </c>
      <c r="AL104">
        <v>1.2E-2</v>
      </c>
      <c r="AM104">
        <v>-0.71899999999999997</v>
      </c>
      <c r="AN104">
        <v>-0.73099999999999998</v>
      </c>
    </row>
    <row r="105" spans="1:40" x14ac:dyDescent="0.25">
      <c r="A105">
        <v>19000</v>
      </c>
      <c r="B105">
        <v>0.59199999999999997</v>
      </c>
      <c r="C105">
        <v>0.501</v>
      </c>
      <c r="D105">
        <v>-9.0999999999999998E-2</v>
      </c>
      <c r="E105">
        <v>19000</v>
      </c>
      <c r="F105">
        <v>-0.26400000000000001</v>
      </c>
      <c r="G105">
        <v>-0.43</v>
      </c>
      <c r="H105">
        <v>-0.16600000000000001</v>
      </c>
      <c r="I105">
        <v>19000</v>
      </c>
      <c r="J105">
        <v>-0.26700000000000002</v>
      </c>
      <c r="K105">
        <v>-1.0999999999999999E-2</v>
      </c>
      <c r="L105">
        <v>0.25600000000000001</v>
      </c>
      <c r="M105">
        <v>19000</v>
      </c>
      <c r="N105">
        <v>-4.2999999999999997E-2</v>
      </c>
      <c r="O105">
        <v>-0.11600000000000001</v>
      </c>
      <c r="P105">
        <v>-7.2999999999999995E-2</v>
      </c>
      <c r="Q105">
        <v>19000</v>
      </c>
      <c r="R105">
        <v>0.186</v>
      </c>
      <c r="S105">
        <v>-3.0000000000000001E-3</v>
      </c>
      <c r="T105">
        <v>-0.189</v>
      </c>
      <c r="U105">
        <v>19000</v>
      </c>
      <c r="V105">
        <v>0.21299999999999999</v>
      </c>
      <c r="W105">
        <v>0.20599999999999999</v>
      </c>
      <c r="X105">
        <v>-7.0000000000000001E-3</v>
      </c>
      <c r="Y105">
        <v>19000</v>
      </c>
      <c r="Z105">
        <v>0.44900000000000001</v>
      </c>
      <c r="AA105">
        <v>-0.42099999999999999</v>
      </c>
      <c r="AB105">
        <v>-0.87</v>
      </c>
      <c r="AC105">
        <v>19000</v>
      </c>
      <c r="AD105">
        <v>-7.0000000000000007E-2</v>
      </c>
      <c r="AE105">
        <v>-0.81100000000000005</v>
      </c>
      <c r="AF105">
        <v>-0.74099999999999999</v>
      </c>
      <c r="AG105">
        <v>19000</v>
      </c>
      <c r="AH105">
        <v>-0.42599999999999999</v>
      </c>
      <c r="AI105">
        <v>-0.80800000000000005</v>
      </c>
      <c r="AJ105">
        <v>-0.38200000000000001</v>
      </c>
      <c r="AK105">
        <v>19000</v>
      </c>
      <c r="AL105">
        <v>-9.8000000000000004E-2</v>
      </c>
      <c r="AM105">
        <v>-0.66</v>
      </c>
      <c r="AN105">
        <v>-0.56200000000000006</v>
      </c>
    </row>
    <row r="106" spans="1:40" x14ac:dyDescent="0.25">
      <c r="A106">
        <v>20000</v>
      </c>
      <c r="B106">
        <v>0.872</v>
      </c>
      <c r="C106">
        <v>0.48599999999999999</v>
      </c>
      <c r="D106">
        <v>-0.38600000000000001</v>
      </c>
      <c r="E106">
        <v>20000</v>
      </c>
      <c r="F106">
        <v>-0.23200000000000001</v>
      </c>
      <c r="G106">
        <v>-0.76900000000000002</v>
      </c>
      <c r="H106">
        <v>-0.53700000000000003</v>
      </c>
      <c r="I106">
        <v>20000</v>
      </c>
      <c r="J106">
        <v>-0.153</v>
      </c>
      <c r="K106">
        <v>2.7E-2</v>
      </c>
      <c r="L106">
        <v>0.18</v>
      </c>
      <c r="M106">
        <v>20000</v>
      </c>
      <c r="N106">
        <v>0.22600000000000001</v>
      </c>
      <c r="O106">
        <v>-2.1999999999999999E-2</v>
      </c>
      <c r="P106">
        <v>-0.248</v>
      </c>
      <c r="Q106">
        <v>20000</v>
      </c>
      <c r="R106">
        <v>0.28000000000000003</v>
      </c>
      <c r="S106">
        <v>0.114</v>
      </c>
      <c r="T106">
        <v>-0.16600000000000001</v>
      </c>
      <c r="U106">
        <v>20000</v>
      </c>
      <c r="V106">
        <v>0.27200000000000002</v>
      </c>
      <c r="W106">
        <v>0.309</v>
      </c>
      <c r="X106">
        <v>3.6999999999999998E-2</v>
      </c>
      <c r="Y106">
        <v>20000</v>
      </c>
      <c r="Z106">
        <v>0.06</v>
      </c>
      <c r="AA106">
        <v>-0.94799999999999995</v>
      </c>
      <c r="AB106">
        <v>-1.008</v>
      </c>
      <c r="AC106">
        <v>20000</v>
      </c>
      <c r="AD106">
        <v>0.49299999999999999</v>
      </c>
      <c r="AE106">
        <v>-4.7E-2</v>
      </c>
      <c r="AF106">
        <v>-0.54</v>
      </c>
      <c r="AG106">
        <v>20000</v>
      </c>
      <c r="AH106">
        <v>0</v>
      </c>
      <c r="AI106">
        <v>-0.68400000000000005</v>
      </c>
      <c r="AJ106">
        <v>-0.68400000000000005</v>
      </c>
      <c r="AK106">
        <v>20000</v>
      </c>
      <c r="AL106">
        <v>-0.87</v>
      </c>
      <c r="AM106">
        <v>-0.77500000000000002</v>
      </c>
      <c r="AN106">
        <v>9.5000000000000001E-2</v>
      </c>
    </row>
    <row r="107" spans="1:40" x14ac:dyDescent="0.25">
      <c r="A107">
        <v>21200</v>
      </c>
      <c r="B107">
        <v>0.52400000000000002</v>
      </c>
      <c r="C107">
        <v>-3.1720000000000002</v>
      </c>
      <c r="D107">
        <v>-3.6960000000000002</v>
      </c>
      <c r="E107">
        <v>21200</v>
      </c>
      <c r="F107">
        <v>-0.91100000000000003</v>
      </c>
      <c r="G107">
        <v>-4.4459999999999997</v>
      </c>
      <c r="H107">
        <v>-3.5350000000000001</v>
      </c>
      <c r="I107">
        <v>21200</v>
      </c>
      <c r="J107">
        <v>6.0000000000000001E-3</v>
      </c>
      <c r="K107">
        <v>1.0999999999999999E-2</v>
      </c>
      <c r="L107">
        <v>5.0000000000000001E-3</v>
      </c>
      <c r="M107">
        <v>21200</v>
      </c>
      <c r="N107">
        <v>0.47399999999999998</v>
      </c>
      <c r="O107">
        <v>0.13200000000000001</v>
      </c>
      <c r="P107">
        <v>-0.34200000000000003</v>
      </c>
      <c r="Q107">
        <v>21200</v>
      </c>
      <c r="R107">
        <v>0.38900000000000001</v>
      </c>
      <c r="S107">
        <v>0.26100000000000001</v>
      </c>
      <c r="T107">
        <v>-0.128</v>
      </c>
      <c r="U107">
        <v>21200</v>
      </c>
      <c r="V107">
        <v>0.28199999999999997</v>
      </c>
      <c r="W107">
        <v>0.34899999999999998</v>
      </c>
      <c r="X107">
        <v>6.7000000000000004E-2</v>
      </c>
      <c r="Y107">
        <v>21200</v>
      </c>
      <c r="Z107">
        <v>-1.762</v>
      </c>
      <c r="AA107">
        <v>-5.5709999999999997</v>
      </c>
      <c r="AB107">
        <v>-3.8090000000000002</v>
      </c>
      <c r="AC107">
        <v>21200</v>
      </c>
      <c r="AD107">
        <v>-0.85299999999999998</v>
      </c>
      <c r="AE107">
        <v>-4.5350000000000001</v>
      </c>
      <c r="AF107">
        <v>-3.6819999999999999</v>
      </c>
      <c r="AG107">
        <v>21200</v>
      </c>
      <c r="AH107">
        <v>-1.345</v>
      </c>
      <c r="AI107">
        <v>-4.7009999999999996</v>
      </c>
      <c r="AJ107">
        <v>-3.3559999999999999</v>
      </c>
      <c r="AK107">
        <v>21200</v>
      </c>
      <c r="AL107">
        <v>-1.3660000000000001</v>
      </c>
      <c r="AM107">
        <v>-6.6189999999999998</v>
      </c>
      <c r="AN107">
        <v>-5.2530000000000001</v>
      </c>
    </row>
    <row r="108" spans="1:40" x14ac:dyDescent="0.25">
      <c r="A108">
        <v>22400</v>
      </c>
      <c r="B108">
        <v>-4.1289999999999996</v>
      </c>
      <c r="C108">
        <v>-7.3710000000000004</v>
      </c>
      <c r="D108">
        <v>-3.242</v>
      </c>
      <c r="E108">
        <v>22400</v>
      </c>
      <c r="F108">
        <v>-4.2949999999999999</v>
      </c>
      <c r="G108">
        <v>-7.7880000000000003</v>
      </c>
      <c r="H108">
        <v>-3.4929999999999999</v>
      </c>
      <c r="I108">
        <v>22400</v>
      </c>
      <c r="J108">
        <v>-6.3E-2</v>
      </c>
      <c r="K108">
        <v>0.107</v>
      </c>
      <c r="L108">
        <v>0.17</v>
      </c>
      <c r="M108">
        <v>22400</v>
      </c>
      <c r="N108">
        <v>0.94299999999999995</v>
      </c>
      <c r="O108">
        <v>0.434</v>
      </c>
      <c r="P108">
        <v>-0.50900000000000001</v>
      </c>
      <c r="Q108">
        <v>22400</v>
      </c>
      <c r="R108">
        <v>0.52500000000000002</v>
      </c>
      <c r="S108">
        <v>-0.219</v>
      </c>
      <c r="T108">
        <v>-0.74399999999999999</v>
      </c>
      <c r="U108">
        <v>22400</v>
      </c>
      <c r="V108">
        <v>1.0649999999999999</v>
      </c>
      <c r="W108">
        <v>0.54200000000000004</v>
      </c>
      <c r="X108">
        <v>-0.52300000000000002</v>
      </c>
      <c r="Y108">
        <v>22400</v>
      </c>
      <c r="Z108">
        <v>-5.5030000000000001</v>
      </c>
      <c r="AA108">
        <v>-960.65499999999997</v>
      </c>
      <c r="AB108">
        <v>-955.15200000000004</v>
      </c>
      <c r="AC108">
        <v>22400</v>
      </c>
      <c r="AD108">
        <v>-4.9640000000000004</v>
      </c>
      <c r="AE108">
        <v>-953.71299999999997</v>
      </c>
      <c r="AF108">
        <v>-948.74900000000002</v>
      </c>
      <c r="AG108">
        <v>22400</v>
      </c>
      <c r="AH108">
        <v>-7.0780000000000003</v>
      </c>
      <c r="AI108">
        <v>-941.86199999999997</v>
      </c>
      <c r="AJ108">
        <v>-934.78399999999999</v>
      </c>
      <c r="AK108">
        <v>22400</v>
      </c>
      <c r="AL108">
        <v>-5.702</v>
      </c>
      <c r="AM108">
        <v>-959.15499999999997</v>
      </c>
      <c r="AN108">
        <v>-953.45299999999997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FD2CC-027D-4259-9BA6-51260751926D}">
  <dimension ref="A1:W108"/>
  <sheetViews>
    <sheetView workbookViewId="0">
      <selection activeCell="D4" sqref="D4"/>
    </sheetView>
  </sheetViews>
  <sheetFormatPr defaultRowHeight="15" x14ac:dyDescent="0.25"/>
  <sheetData>
    <row r="1" spans="1:23" x14ac:dyDescent="0.25">
      <c r="A1" t="str">
        <f>'[1]FR - Smoothed DUTL Left'!A1</f>
        <v>Frequecy</v>
      </c>
      <c r="B1" t="str">
        <f>'[1]FR - Smoothed DUTL Left'!B1</f>
        <v>DTUL L</v>
      </c>
      <c r="C1" t="str">
        <f>'[1]FR - Smoothed DUTL Right'!B1</f>
        <v>DTUL R</v>
      </c>
      <c r="D1" t="str">
        <f>'[1]FR - Smoothed DUTL Mic1'!B1</f>
        <v>Mic1</v>
      </c>
      <c r="E1" t="str">
        <f>'[1]FR - Smoothed DUTL Mic2'!B1</f>
        <v>Mic2</v>
      </c>
      <c r="F1" t="str">
        <f>'[1]FR - Smoothed DUTL Mic3'!B1</f>
        <v>Mic3</v>
      </c>
      <c r="G1" t="str">
        <f>'[1]FR - Smoothed DUTL Mic4'!B1</f>
        <v>Mic4</v>
      </c>
      <c r="H1" t="str">
        <f>'[1]FR - Smoothed Self DUTL Mic1'!B1</f>
        <v>Self Mic1</v>
      </c>
      <c r="I1" t="str">
        <f>'[1]FR - Smoothed Self DUTL Mic2'!B1</f>
        <v>Self Mic2</v>
      </c>
      <c r="J1" t="str">
        <f>'[1]FR - Smoothed Self DUTL Mic3'!B1</f>
        <v>Self Mic3</v>
      </c>
      <c r="K1" t="str">
        <f>'[1]FR - Smoothed Self DUTL Mic4'!B1</f>
        <v>Self Mic4</v>
      </c>
      <c r="M1" t="s">
        <v>0</v>
      </c>
      <c r="N1" t="s">
        <v>1</v>
      </c>
      <c r="O1" t="s">
        <v>2</v>
      </c>
      <c r="P1" t="s">
        <v>3</v>
      </c>
      <c r="Q1" t="s">
        <v>4</v>
      </c>
      <c r="R1" t="s">
        <v>5</v>
      </c>
      <c r="S1" t="s">
        <v>6</v>
      </c>
      <c r="T1" t="s">
        <v>7</v>
      </c>
      <c r="U1" t="s">
        <v>8</v>
      </c>
      <c r="V1" t="s">
        <v>9</v>
      </c>
      <c r="W1" t="s">
        <v>10</v>
      </c>
    </row>
    <row r="2" spans="1:23" x14ac:dyDescent="0.25">
      <c r="A2">
        <f>'[1]FR - Smoothed DUTL Left'!A2</f>
        <v>50</v>
      </c>
      <c r="B2">
        <f>'[1]FR - Smoothed DUTL Left'!B2</f>
        <v>84.748700000000014</v>
      </c>
      <c r="C2">
        <f>'[1]FR - Smoothed DUTL Right'!B2</f>
        <v>85.956699999999998</v>
      </c>
      <c r="D2">
        <f>'[1]FR - Smoothed DUTL Mic1'!B2</f>
        <v>81.503199999999993</v>
      </c>
      <c r="E2">
        <f>'[1]FR - Smoothed DUTL Mic2'!B2</f>
        <v>81.711499999999987</v>
      </c>
      <c r="F2">
        <f>'[1]FR - Smoothed DUTL Mic3'!B2</f>
        <v>81.858399999999989</v>
      </c>
      <c r="G2">
        <f>'[1]FR - Smoothed DUTL Mic4'!B2</f>
        <v>81.700499999999991</v>
      </c>
      <c r="H2">
        <f>'[1]FR - Smoothed Self DUTL Mic1'!B2</f>
        <v>71.677600000000012</v>
      </c>
      <c r="I2">
        <f>'[1]FR - Smoothed Self DUTL Mic2'!B2</f>
        <v>69.909899999999993</v>
      </c>
      <c r="J2">
        <f>'[1]FR - Smoothed Self DUTL Mic3'!B2</f>
        <v>72.178599999999989</v>
      </c>
      <c r="K2">
        <f>'[1]FR - Smoothed Self DUTL Mic4'!B2</f>
        <v>70.6096</v>
      </c>
      <c r="M2">
        <v>50</v>
      </c>
      <c r="N2">
        <v>84.464300000000009</v>
      </c>
      <c r="O2">
        <v>85.5642</v>
      </c>
      <c r="P2">
        <v>81.474099999999993</v>
      </c>
      <c r="Q2">
        <v>81.681099999999986</v>
      </c>
      <c r="R2">
        <v>81.639899999999997</v>
      </c>
      <c r="S2">
        <v>81.641699999999986</v>
      </c>
      <c r="T2">
        <v>71.473399999999998</v>
      </c>
      <c r="U2">
        <v>69.5321</v>
      </c>
      <c r="V2">
        <v>71.499800000000008</v>
      </c>
      <c r="W2">
        <v>70.252899999999983</v>
      </c>
    </row>
    <row r="3" spans="1:23" x14ac:dyDescent="0.25">
      <c r="A3">
        <f>'[1]FR - Smoothed DUTL Left'!A3</f>
        <v>53</v>
      </c>
      <c r="B3">
        <f>'[1]FR - Smoothed DUTL Left'!B3</f>
        <v>88.0578</v>
      </c>
      <c r="C3">
        <f>'[1]FR - Smoothed DUTL Right'!B3</f>
        <v>89.163699999999992</v>
      </c>
      <c r="D3">
        <f>'[1]FR - Smoothed DUTL Mic1'!B3</f>
        <v>81.521100000000004</v>
      </c>
      <c r="E3">
        <f>'[1]FR - Smoothed DUTL Mic2'!B3</f>
        <v>81.745199999999997</v>
      </c>
      <c r="F3">
        <f>'[1]FR - Smoothed DUTL Mic3'!B3</f>
        <v>81.862899999999996</v>
      </c>
      <c r="G3">
        <f>'[1]FR - Smoothed DUTL Mic4'!B3</f>
        <v>81.723100000000017</v>
      </c>
      <c r="H3">
        <f>'[1]FR - Smoothed Self DUTL Mic1'!B3</f>
        <v>74.491100000000003</v>
      </c>
      <c r="I3">
        <f>'[1]FR - Smoothed Self DUTL Mic2'!B3</f>
        <v>73.023800000000008</v>
      </c>
      <c r="J3">
        <f>'[1]FR - Smoothed Self DUTL Mic3'!B3</f>
        <v>74.950999999999993</v>
      </c>
      <c r="K3">
        <f>'[1]FR - Smoothed Self DUTL Mic4'!B3</f>
        <v>73.576999999999998</v>
      </c>
      <c r="M3">
        <v>53</v>
      </c>
      <c r="N3">
        <v>87.679100000000005</v>
      </c>
      <c r="O3">
        <v>88.779600000000002</v>
      </c>
      <c r="P3">
        <v>81.486899999999991</v>
      </c>
      <c r="Q3">
        <v>81.714600000000004</v>
      </c>
      <c r="R3">
        <v>81.643699999999995</v>
      </c>
      <c r="S3">
        <v>81.660899999999998</v>
      </c>
      <c r="T3">
        <v>74.346899999999991</v>
      </c>
      <c r="U3">
        <v>72.748500000000007</v>
      </c>
      <c r="V3">
        <v>74.424999999999997</v>
      </c>
      <c r="W3">
        <v>73.306600000000003</v>
      </c>
    </row>
    <row r="4" spans="1:23" x14ac:dyDescent="0.25">
      <c r="A4">
        <f>'[1]FR - Smoothed DUTL Left'!A4</f>
        <v>56</v>
      </c>
      <c r="B4">
        <f>'[1]FR - Smoothed DUTL Left'!B4</f>
        <v>89.951099999999983</v>
      </c>
      <c r="C4">
        <f>'[1]FR - Smoothed DUTL Right'!B4</f>
        <v>90.908199999999994</v>
      </c>
      <c r="D4">
        <f>'[1]FR - Smoothed DUTL Mic1'!B4</f>
        <v>81.330500000000001</v>
      </c>
      <c r="E4">
        <f>'[1]FR - Smoothed DUTL Mic2'!B4</f>
        <v>81.556700000000006</v>
      </c>
      <c r="F4">
        <f>'[1]FR - Smoothed DUTL Mic3'!B4</f>
        <v>81.648899999999983</v>
      </c>
      <c r="G4">
        <f>'[1]FR - Smoothed DUTL Mic4'!B4</f>
        <v>81.520200000000003</v>
      </c>
      <c r="H4">
        <f>'[1]FR - Smoothed Self DUTL Mic1'!B4</f>
        <v>75.961299999999994</v>
      </c>
      <c r="I4">
        <f>'[1]FR - Smoothed Self DUTL Mic2'!B4</f>
        <v>74.574100000000016</v>
      </c>
      <c r="J4">
        <f>'[1]FR - Smoothed Self DUTL Mic3'!B4</f>
        <v>76.426899999999989</v>
      </c>
      <c r="K4">
        <f>'[1]FR - Smoothed Self DUTL Mic4'!B4</f>
        <v>75.088200000000001</v>
      </c>
      <c r="M4">
        <v>56</v>
      </c>
      <c r="N4">
        <v>89.650700000000001</v>
      </c>
      <c r="O4">
        <v>90.619299999999996</v>
      </c>
      <c r="P4">
        <v>81.294700000000006</v>
      </c>
      <c r="Q4">
        <v>81.527699999999996</v>
      </c>
      <c r="R4">
        <v>81.431700000000006</v>
      </c>
      <c r="S4">
        <v>81.457799999999992</v>
      </c>
      <c r="T4">
        <v>75.887600000000006</v>
      </c>
      <c r="U4">
        <v>74.390500000000003</v>
      </c>
      <c r="V4">
        <v>76.010500000000008</v>
      </c>
      <c r="W4">
        <v>74.898399999999995</v>
      </c>
    </row>
    <row r="5" spans="1:23" x14ac:dyDescent="0.25">
      <c r="A5">
        <f>'[1]FR - Smoothed DUTL Left'!A5</f>
        <v>60</v>
      </c>
      <c r="B5">
        <f>'[1]FR - Smoothed DUTL Left'!B5</f>
        <v>90.978999999999999</v>
      </c>
      <c r="C5">
        <f>'[1]FR - Smoothed DUTL Right'!B5</f>
        <v>92.007499999999993</v>
      </c>
      <c r="D5">
        <f>'[1]FR - Smoothed DUTL Mic1'!B5</f>
        <v>80.680299999999988</v>
      </c>
      <c r="E5">
        <f>'[1]FR - Smoothed DUTL Mic2'!B5</f>
        <v>80.912199999999999</v>
      </c>
      <c r="F5">
        <f>'[1]FR - Smoothed DUTL Mic3'!B5</f>
        <v>80.950099999999992</v>
      </c>
      <c r="G5">
        <f>'[1]FR - Smoothed DUTL Mic4'!B5</f>
        <v>80.840599999999995</v>
      </c>
      <c r="H5">
        <f>'[1]FR - Smoothed Self DUTL Mic1'!B5</f>
        <v>77.10329999999999</v>
      </c>
      <c r="I5">
        <f>'[1]FR - Smoothed Self DUTL Mic2'!B5</f>
        <v>75.614400000000003</v>
      </c>
      <c r="J5">
        <f>'[1]FR - Smoothed Self DUTL Mic3'!B5</f>
        <v>77.598699999999994</v>
      </c>
      <c r="K5">
        <f>'[1]FR - Smoothed Self DUTL Mic4'!B5</f>
        <v>76.1541</v>
      </c>
      <c r="M5">
        <v>60</v>
      </c>
      <c r="N5">
        <v>90.709299999999999</v>
      </c>
      <c r="O5">
        <v>91.762199999999979</v>
      </c>
      <c r="P5">
        <v>80.643799999999985</v>
      </c>
      <c r="Q5">
        <v>80.887900000000002</v>
      </c>
      <c r="R5">
        <v>80.73830000000001</v>
      </c>
      <c r="S5">
        <v>80.779599999999988</v>
      </c>
      <c r="T5">
        <v>77.078600000000009</v>
      </c>
      <c r="U5">
        <v>75.489699999999999</v>
      </c>
      <c r="V5">
        <v>77.251999999999995</v>
      </c>
      <c r="W5">
        <v>76.02000000000001</v>
      </c>
    </row>
    <row r="6" spans="1:23" x14ac:dyDescent="0.25">
      <c r="A6">
        <f>'[1]FR - Smoothed DUTL Left'!A6</f>
        <v>63</v>
      </c>
      <c r="B6">
        <f>'[1]FR - Smoothed DUTL Left'!B6</f>
        <v>91.550899999999984</v>
      </c>
      <c r="C6">
        <f>'[1]FR - Smoothed DUTL Right'!B6</f>
        <v>92.841999999999985</v>
      </c>
      <c r="D6">
        <f>'[1]FR - Smoothed DUTL Mic1'!B6</f>
        <v>79.318399999999997</v>
      </c>
      <c r="E6">
        <f>'[1]FR - Smoothed DUTL Mic2'!B6</f>
        <v>79.549800000000005</v>
      </c>
      <c r="F6">
        <f>'[1]FR - Smoothed DUTL Mic3'!B6</f>
        <v>79.515500000000003</v>
      </c>
      <c r="G6">
        <f>'[1]FR - Smoothed DUTL Mic4'!B6</f>
        <v>79.417400000000001</v>
      </c>
      <c r="H6">
        <f>'[1]FR - Smoothed Self DUTL Mic1'!B6</f>
        <v>78.381600000000006</v>
      </c>
      <c r="I6">
        <f>'[1]FR - Smoothed Self DUTL Mic2'!B6</f>
        <v>76.651300000000006</v>
      </c>
      <c r="J6">
        <f>'[1]FR - Smoothed Self DUTL Mic3'!B6</f>
        <v>78.920899999999989</v>
      </c>
      <c r="K6">
        <f>'[1]FR - Smoothed Self DUTL Mic4'!B6</f>
        <v>77.262900000000002</v>
      </c>
      <c r="M6">
        <v>63</v>
      </c>
      <c r="N6">
        <v>91.318700000000007</v>
      </c>
      <c r="O6">
        <v>92.633299999999991</v>
      </c>
      <c r="P6">
        <v>79.287300000000016</v>
      </c>
      <c r="Q6">
        <v>79.534700000000001</v>
      </c>
      <c r="R6">
        <v>79.314799999999991</v>
      </c>
      <c r="S6">
        <v>79.363</v>
      </c>
      <c r="T6">
        <v>78.402299999999997</v>
      </c>
      <c r="U6">
        <v>76.591999999999999</v>
      </c>
      <c r="V6">
        <v>78.6327</v>
      </c>
      <c r="W6">
        <v>77.188699999999997</v>
      </c>
    </row>
    <row r="7" spans="1:23" x14ac:dyDescent="0.25">
      <c r="A7">
        <f>'[1]FR - Smoothed DUTL Left'!A7</f>
        <v>67</v>
      </c>
      <c r="B7">
        <f>'[1]FR - Smoothed DUTL Left'!B7</f>
        <v>91.829399999999993</v>
      </c>
      <c r="C7">
        <f>'[1]FR - Smoothed DUTL Right'!B7</f>
        <v>93.575499999999991</v>
      </c>
      <c r="D7">
        <f>'[1]FR - Smoothed DUTL Mic1'!B7</f>
        <v>77.257900000000006</v>
      </c>
      <c r="E7">
        <f>'[1]FR - Smoothed DUTL Mic2'!B7</f>
        <v>77.504300000000001</v>
      </c>
      <c r="F7">
        <f>'[1]FR - Smoothed DUTL Mic3'!B7</f>
        <v>77.352399999999989</v>
      </c>
      <c r="G7">
        <f>'[1]FR - Smoothed DUTL Mic4'!B7</f>
        <v>77.266400000000004</v>
      </c>
      <c r="H7">
        <f>'[1]FR - Smoothed Self DUTL Mic1'!B7</f>
        <v>79.931399999999996</v>
      </c>
      <c r="I7">
        <f>'[1]FR - Smoothed Self DUTL Mic2'!B7</f>
        <v>77.978600000000014</v>
      </c>
      <c r="J7">
        <f>'[1]FR - Smoothed Self DUTL Mic3'!B7</f>
        <v>80.497</v>
      </c>
      <c r="K7">
        <f>'[1]FR - Smoothed Self DUTL Mic4'!B7</f>
        <v>78.651300000000006</v>
      </c>
      <c r="M7">
        <v>67</v>
      </c>
      <c r="N7">
        <v>91.627700000000019</v>
      </c>
      <c r="O7">
        <v>93.384500000000017</v>
      </c>
      <c r="P7">
        <v>77.235499999999988</v>
      </c>
      <c r="Q7">
        <v>77.502399999999994</v>
      </c>
      <c r="R7">
        <v>77.165800000000004</v>
      </c>
      <c r="S7">
        <v>77.221499999999992</v>
      </c>
      <c r="T7">
        <v>79.980999999999995</v>
      </c>
      <c r="U7">
        <v>77.983400000000003</v>
      </c>
      <c r="V7">
        <v>80.250900000000001</v>
      </c>
      <c r="W7">
        <v>78.628200000000007</v>
      </c>
    </row>
    <row r="8" spans="1:23" x14ac:dyDescent="0.25">
      <c r="A8">
        <f>'[1]FR - Smoothed DUTL Left'!A8</f>
        <v>71</v>
      </c>
      <c r="B8">
        <f>'[1]FR - Smoothed DUTL Left'!B8</f>
        <v>92.013799999999989</v>
      </c>
      <c r="C8">
        <f>'[1]FR - Smoothed DUTL Right'!B8</f>
        <v>94.251200000000011</v>
      </c>
      <c r="D8">
        <f>'[1]FR - Smoothed DUTL Mic1'!B8</f>
        <v>74.795100000000005</v>
      </c>
      <c r="E8">
        <f>'[1]FR - Smoothed DUTL Mic2'!B8</f>
        <v>75.0839</v>
      </c>
      <c r="F8">
        <f>'[1]FR - Smoothed DUTL Mic3'!B8</f>
        <v>74.748699999999999</v>
      </c>
      <c r="G8">
        <f>'[1]FR - Smoothed DUTL Mic4'!B8</f>
        <v>74.693399999999997</v>
      </c>
      <c r="H8">
        <f>'[1]FR - Smoothed Self DUTL Mic1'!B8</f>
        <v>81.437299999999979</v>
      </c>
      <c r="I8">
        <f>'[1]FR - Smoothed Self DUTL Mic2'!B8</f>
        <v>79.388300000000001</v>
      </c>
      <c r="J8">
        <f>'[1]FR - Smoothed Self DUTL Mic3'!B8</f>
        <v>81.998400000000004</v>
      </c>
      <c r="K8">
        <f>'[1]FR - Smoothed Self DUTL Mic4'!B8</f>
        <v>80.0672</v>
      </c>
      <c r="M8">
        <v>71</v>
      </c>
      <c r="N8">
        <v>91.833300000000008</v>
      </c>
      <c r="O8">
        <v>94.064599999999999</v>
      </c>
      <c r="P8">
        <v>74.781300000000002</v>
      </c>
      <c r="Q8">
        <v>75.096900000000005</v>
      </c>
      <c r="R8">
        <v>74.575400000000016</v>
      </c>
      <c r="S8">
        <v>74.658499999999989</v>
      </c>
      <c r="T8">
        <v>81.495999999999995</v>
      </c>
      <c r="U8">
        <v>79.438000000000002</v>
      </c>
      <c r="V8">
        <v>81.775499999999994</v>
      </c>
      <c r="W8">
        <v>80.073400000000007</v>
      </c>
    </row>
    <row r="9" spans="1:23" x14ac:dyDescent="0.25">
      <c r="A9">
        <f>'[1]FR - Smoothed DUTL Left'!A9</f>
        <v>75</v>
      </c>
      <c r="B9">
        <f>'[1]FR - Smoothed DUTL Left'!B9</f>
        <v>92.236999999999995</v>
      </c>
      <c r="C9">
        <f>'[1]FR - Smoothed DUTL Right'!B9</f>
        <v>94.828800000000001</v>
      </c>
      <c r="D9">
        <f>'[1]FR - Smoothed DUTL Mic1'!B9</f>
        <v>72.618900000000011</v>
      </c>
      <c r="E9">
        <f>'[1]FR - Smoothed DUTL Mic2'!B9</f>
        <v>72.957400000000007</v>
      </c>
      <c r="F9">
        <f>'[1]FR - Smoothed DUTL Mic3'!B9</f>
        <v>72.471299999999999</v>
      </c>
      <c r="G9">
        <f>'[1]FR - Smoothed DUTL Mic4'!B9</f>
        <v>72.49199999999999</v>
      </c>
      <c r="H9">
        <f>'[1]FR - Smoothed Self DUTL Mic1'!B9</f>
        <v>82.601100000000002</v>
      </c>
      <c r="I9">
        <f>'[1]FR - Smoothed Self DUTL Mic2'!B9</f>
        <v>80.552399999999992</v>
      </c>
      <c r="J9">
        <f>'[1]FR - Smoothed Self DUTL Mic3'!B9</f>
        <v>83.137500000000003</v>
      </c>
      <c r="K9">
        <f>'[1]FR - Smoothed Self DUTL Mic4'!B9</f>
        <v>81.192899999999995</v>
      </c>
      <c r="M9">
        <v>75</v>
      </c>
      <c r="N9">
        <v>92.072300000000013</v>
      </c>
      <c r="O9">
        <v>94.639600000000002</v>
      </c>
      <c r="P9">
        <v>72.609399999999994</v>
      </c>
      <c r="Q9">
        <v>72.977499999999992</v>
      </c>
      <c r="R9">
        <v>72.304100000000005</v>
      </c>
      <c r="S9">
        <v>72.457599999999999</v>
      </c>
      <c r="T9">
        <v>82.6554</v>
      </c>
      <c r="U9">
        <v>80.624899999999997</v>
      </c>
      <c r="V9">
        <v>82.924700000000001</v>
      </c>
      <c r="W9">
        <v>81.208300000000008</v>
      </c>
    </row>
    <row r="10" spans="1:23" x14ac:dyDescent="0.25">
      <c r="A10">
        <f>'[1]FR - Smoothed DUTL Left'!A10</f>
        <v>80</v>
      </c>
      <c r="B10">
        <f>'[1]FR - Smoothed DUTL Left'!B10</f>
        <v>92.484099999999984</v>
      </c>
      <c r="C10">
        <f>'[1]FR - Smoothed DUTL Right'!B10</f>
        <v>95.233000000000004</v>
      </c>
      <c r="D10">
        <f>'[1]FR - Smoothed DUTL Mic1'!B10</f>
        <v>71.48769999999999</v>
      </c>
      <c r="E10">
        <f>'[1]FR - Smoothed DUTL Mic2'!B10</f>
        <v>71.884100000000018</v>
      </c>
      <c r="F10">
        <f>'[1]FR - Smoothed DUTL Mic3'!B10</f>
        <v>71.46850000000002</v>
      </c>
      <c r="G10">
        <f>'[1]FR - Smoothed DUTL Mic4'!B10</f>
        <v>71.594000000000008</v>
      </c>
      <c r="H10">
        <f>'[1]FR - Smoothed Self DUTL Mic1'!B10</f>
        <v>83.346800000000002</v>
      </c>
      <c r="I10">
        <f>'[1]FR - Smoothed Self DUTL Mic2'!B10</f>
        <v>81.337999999999994</v>
      </c>
      <c r="J10">
        <f>'[1]FR - Smoothed Self DUTL Mic3'!B10</f>
        <v>83.852900000000005</v>
      </c>
      <c r="K10">
        <f>'[1]FR - Smoothed Self DUTL Mic4'!B10</f>
        <v>81.92540000000001</v>
      </c>
      <c r="M10">
        <v>80</v>
      </c>
      <c r="N10">
        <v>92.322300000000013</v>
      </c>
      <c r="O10">
        <v>95.040300000000002</v>
      </c>
      <c r="P10">
        <v>71.469099999999997</v>
      </c>
      <c r="Q10">
        <v>71.898499999999999</v>
      </c>
      <c r="R10">
        <v>71.294899999999998</v>
      </c>
      <c r="S10">
        <v>71.548000000000002</v>
      </c>
      <c r="T10">
        <v>83.39070000000001</v>
      </c>
      <c r="U10">
        <v>81.421900000000008</v>
      </c>
      <c r="V10">
        <v>83.643699999999995</v>
      </c>
      <c r="W10">
        <v>81.940299999999993</v>
      </c>
    </row>
    <row r="11" spans="1:23" x14ac:dyDescent="0.25">
      <c r="A11">
        <f>'[1]FR - Smoothed DUTL Left'!A11</f>
        <v>85</v>
      </c>
      <c r="B11">
        <f>'[1]FR - Smoothed DUTL Left'!B11</f>
        <v>92.657799999999995</v>
      </c>
      <c r="C11">
        <f>'[1]FR - Smoothed DUTL Right'!B11</f>
        <v>95.424099999999996</v>
      </c>
      <c r="D11">
        <f>'[1]FR - Smoothed DUTL Mic1'!B11</f>
        <v>71.256900000000002</v>
      </c>
      <c r="E11">
        <f>'[1]FR - Smoothed DUTL Mic2'!B11</f>
        <v>71.726299999999995</v>
      </c>
      <c r="F11">
        <f>'[1]FR - Smoothed DUTL Mic3'!B11</f>
        <v>71.4358</v>
      </c>
      <c r="G11">
        <f>'[1]FR - Smoothed DUTL Mic4'!B11</f>
        <v>71.647500000000008</v>
      </c>
      <c r="H11">
        <f>'[1]FR - Smoothed Self DUTL Mic1'!B11</f>
        <v>83.733299999999986</v>
      </c>
      <c r="I11">
        <f>'[1]FR - Smoothed Self DUTL Mic2'!B11</f>
        <v>81.768100000000004</v>
      </c>
      <c r="J11">
        <f>'[1]FR - Smoothed Self DUTL Mic3'!B11</f>
        <v>84.217799999999983</v>
      </c>
      <c r="K11">
        <f>'[1]FR - Smoothed Self DUTL Mic4'!B11</f>
        <v>82.311700000000002</v>
      </c>
      <c r="M11">
        <v>85</v>
      </c>
      <c r="N11">
        <v>92.488900000000015</v>
      </c>
      <c r="O11">
        <v>95.233800000000002</v>
      </c>
      <c r="P11">
        <v>71.223799999999997</v>
      </c>
      <c r="Q11">
        <v>71.736000000000004</v>
      </c>
      <c r="R11">
        <v>71.258200000000002</v>
      </c>
      <c r="S11">
        <v>71.593299999999999</v>
      </c>
      <c r="T11">
        <v>83.76639999999999</v>
      </c>
      <c r="U11">
        <v>81.860800000000012</v>
      </c>
      <c r="V11">
        <v>84.010900000000007</v>
      </c>
      <c r="W11">
        <v>82.326599999999999</v>
      </c>
    </row>
    <row r="12" spans="1:23" x14ac:dyDescent="0.25">
      <c r="A12">
        <f>'[1]FR - Smoothed DUTL Left'!A12</f>
        <v>90</v>
      </c>
      <c r="B12">
        <f>'[1]FR - Smoothed DUTL Left'!B12</f>
        <v>92.691400000000002</v>
      </c>
      <c r="C12">
        <f>'[1]FR - Smoothed DUTL Right'!B12</f>
        <v>95.429900000000004</v>
      </c>
      <c r="D12">
        <f>'[1]FR - Smoothed DUTL Mic1'!B12</f>
        <v>71.246600000000001</v>
      </c>
      <c r="E12">
        <f>'[1]FR - Smoothed DUTL Mic2'!B12</f>
        <v>71.798900000000003</v>
      </c>
      <c r="F12">
        <f>'[1]FR - Smoothed DUTL Mic3'!B12</f>
        <v>71.501900000000006</v>
      </c>
      <c r="G12">
        <f>'[1]FR - Smoothed DUTL Mic4'!B12</f>
        <v>71.787900000000008</v>
      </c>
      <c r="H12">
        <f>'[1]FR - Smoothed Self DUTL Mic1'!B12</f>
        <v>83.852999999999994</v>
      </c>
      <c r="I12">
        <f>'[1]FR - Smoothed Self DUTL Mic2'!B12</f>
        <v>81.908199999999994</v>
      </c>
      <c r="J12">
        <f>'[1]FR - Smoothed Self DUTL Mic3'!B12</f>
        <v>84.331099999999992</v>
      </c>
      <c r="K12">
        <f>'[1]FR - Smoothed Self DUTL Mic4'!B12</f>
        <v>82.431700000000006</v>
      </c>
      <c r="M12">
        <v>90</v>
      </c>
      <c r="N12">
        <v>92.518900000000002</v>
      </c>
      <c r="O12">
        <v>95.251900000000006</v>
      </c>
      <c r="P12">
        <v>71.210999999999999</v>
      </c>
      <c r="Q12">
        <v>71.811299999999989</v>
      </c>
      <c r="R12">
        <v>71.32889999999999</v>
      </c>
      <c r="S12">
        <v>71.734100000000012</v>
      </c>
      <c r="T12">
        <v>83.873599999999982</v>
      </c>
      <c r="U12">
        <v>82.010400000000004</v>
      </c>
      <c r="V12">
        <v>84.122699999999995</v>
      </c>
      <c r="W12">
        <v>82.449799999999996</v>
      </c>
    </row>
    <row r="13" spans="1:23" x14ac:dyDescent="0.25">
      <c r="A13">
        <f>'[1]FR - Smoothed DUTL Left'!A13</f>
        <v>95</v>
      </c>
      <c r="B13">
        <f>'[1]FR - Smoothed DUTL Left'!B13</f>
        <v>92.544000000000011</v>
      </c>
      <c r="C13">
        <f>'[1]FR - Smoothed DUTL Right'!B13</f>
        <v>95.288399999999996</v>
      </c>
      <c r="D13">
        <f>'[1]FR - Smoothed DUTL Mic1'!B13</f>
        <v>71.148200000000003</v>
      </c>
      <c r="E13">
        <f>'[1]FR - Smoothed DUTL Mic2'!B13</f>
        <v>71.773600000000002</v>
      </c>
      <c r="F13">
        <f>'[1]FR - Smoothed DUTL Mic3'!B13</f>
        <v>71.404200000000017</v>
      </c>
      <c r="G13">
        <f>'[1]FR - Smoothed DUTL Mic4'!B13</f>
        <v>71.757100000000008</v>
      </c>
      <c r="H13">
        <f>'[1]FR - Smoothed Self DUTL Mic1'!B13</f>
        <v>83.778000000000006</v>
      </c>
      <c r="I13">
        <f>'[1]FR - Smoothed Self DUTL Mic2'!B13</f>
        <v>81.802099999999996</v>
      </c>
      <c r="J13">
        <f>'[1]FR - Smoothed Self DUTL Mic3'!B13</f>
        <v>84.26209999999999</v>
      </c>
      <c r="K13">
        <f>'[1]FR - Smoothed Self DUTL Mic4'!B13</f>
        <v>82.329599999999999</v>
      </c>
      <c r="M13">
        <v>95</v>
      </c>
      <c r="N13">
        <v>92.348799999999997</v>
      </c>
      <c r="O13">
        <v>95.103200000000001</v>
      </c>
      <c r="P13">
        <v>71.1066</v>
      </c>
      <c r="Q13">
        <v>71.777900000000002</v>
      </c>
      <c r="R13">
        <v>71.225699999999989</v>
      </c>
      <c r="S13">
        <v>71.693200000000004</v>
      </c>
      <c r="T13">
        <v>83.764699999999991</v>
      </c>
      <c r="U13">
        <v>81.89439999999999</v>
      </c>
      <c r="V13">
        <v>84.0274</v>
      </c>
      <c r="W13">
        <v>82.332900000000009</v>
      </c>
    </row>
    <row r="14" spans="1:23" x14ac:dyDescent="0.25">
      <c r="A14">
        <f>'[1]FR - Smoothed DUTL Left'!A14</f>
        <v>100</v>
      </c>
      <c r="B14">
        <f>'[1]FR - Smoothed DUTL Left'!B14</f>
        <v>92.277699999999996</v>
      </c>
      <c r="C14">
        <f>'[1]FR - Smoothed DUTL Right'!B14</f>
        <v>95.08250000000001</v>
      </c>
      <c r="D14">
        <f>'[1]FR - Smoothed DUTL Mic1'!B14</f>
        <v>70.994200000000006</v>
      </c>
      <c r="E14">
        <f>'[1]FR - Smoothed DUTL Mic2'!B14</f>
        <v>71.656099999999995</v>
      </c>
      <c r="F14">
        <f>'[1]FR - Smoothed DUTL Mic3'!B14</f>
        <v>71.288999999999987</v>
      </c>
      <c r="G14">
        <f>'[1]FR - Smoothed DUTL Mic4'!B14</f>
        <v>71.681799999999996</v>
      </c>
      <c r="H14">
        <f>'[1]FR - Smoothed Self DUTL Mic1'!B14</f>
        <v>83.596800000000002</v>
      </c>
      <c r="I14">
        <f>'[1]FR - Smoothed Self DUTL Mic2'!B14</f>
        <v>81.517000000000024</v>
      </c>
      <c r="J14">
        <f>'[1]FR - Smoothed Self DUTL Mic3'!B14</f>
        <v>84.09129999999999</v>
      </c>
      <c r="K14">
        <f>'[1]FR - Smoothed Self DUTL Mic4'!B14</f>
        <v>82.063599999999994</v>
      </c>
      <c r="M14">
        <v>100</v>
      </c>
      <c r="N14">
        <v>92.007599999999996</v>
      </c>
      <c r="O14">
        <v>94.837599999999995</v>
      </c>
      <c r="P14">
        <v>70.933099999999996</v>
      </c>
      <c r="Q14">
        <v>71.637799999999999</v>
      </c>
      <c r="R14">
        <v>71.090699999999998</v>
      </c>
      <c r="S14">
        <v>71.592099999999988</v>
      </c>
      <c r="T14">
        <v>83.495699999999999</v>
      </c>
      <c r="U14">
        <v>81.533699999999996</v>
      </c>
      <c r="V14">
        <v>83.7714</v>
      </c>
      <c r="W14">
        <v>81.985699999999994</v>
      </c>
    </row>
    <row r="15" spans="1:23" x14ac:dyDescent="0.25">
      <c r="A15">
        <f>'[1]FR - Smoothed DUTL Left'!A15</f>
        <v>106</v>
      </c>
      <c r="B15">
        <f>'[1]FR - Smoothed DUTL Left'!B15</f>
        <v>92.054900000000004</v>
      </c>
      <c r="C15">
        <f>'[1]FR - Smoothed DUTL Right'!B15</f>
        <v>94.923000000000002</v>
      </c>
      <c r="D15">
        <f>'[1]FR - Smoothed DUTL Mic1'!B15</f>
        <v>70.96459999999999</v>
      </c>
      <c r="E15">
        <f>'[1]FR - Smoothed DUTL Mic2'!B15</f>
        <v>71.61460000000001</v>
      </c>
      <c r="F15">
        <f>'[1]FR - Smoothed DUTL Mic3'!B15</f>
        <v>71.379599999999996</v>
      </c>
      <c r="G15">
        <f>'[1]FR - Smoothed DUTL Mic4'!B15</f>
        <v>71.766899999999993</v>
      </c>
      <c r="H15">
        <f>'[1]FR - Smoothed Self DUTL Mic1'!B15</f>
        <v>83.454500000000024</v>
      </c>
      <c r="I15">
        <f>'[1]FR - Smoothed Self DUTL Mic2'!B15</f>
        <v>81.237400000000008</v>
      </c>
      <c r="J15">
        <f>'[1]FR - Smoothed Self DUTL Mic3'!B15</f>
        <v>83.953800000000001</v>
      </c>
      <c r="K15">
        <f>'[1]FR - Smoothed Self DUTL Mic4'!B15</f>
        <v>81.800799999999995</v>
      </c>
      <c r="M15">
        <v>106</v>
      </c>
      <c r="N15">
        <v>91.674099999999996</v>
      </c>
      <c r="O15">
        <v>94.575800000000015</v>
      </c>
      <c r="P15">
        <v>70.887399999999985</v>
      </c>
      <c r="Q15">
        <v>71.580400000000012</v>
      </c>
      <c r="R15">
        <v>71.168199999999985</v>
      </c>
      <c r="S15">
        <v>71.659099999999995</v>
      </c>
      <c r="T15">
        <v>83.211600000000004</v>
      </c>
      <c r="U15">
        <v>81.084399999999988</v>
      </c>
      <c r="V15">
        <v>83.488199999999992</v>
      </c>
      <c r="W15">
        <v>81.5441</v>
      </c>
    </row>
    <row r="16" spans="1:23" x14ac:dyDescent="0.25">
      <c r="A16">
        <f>'[1]FR - Smoothed DUTL Left'!A16</f>
        <v>112</v>
      </c>
      <c r="B16">
        <f>'[1]FR - Smoothed DUTL Left'!B16</f>
        <v>91.846100000000007</v>
      </c>
      <c r="C16">
        <f>'[1]FR - Smoothed DUTL Right'!B16</f>
        <v>94.767799999999994</v>
      </c>
      <c r="D16">
        <f>'[1]FR - Smoothed DUTL Mic1'!B16</f>
        <v>71.055999999999997</v>
      </c>
      <c r="E16">
        <f>'[1]FR - Smoothed DUTL Mic2'!B16</f>
        <v>71.662099999999995</v>
      </c>
      <c r="F16">
        <f>'[1]FR - Smoothed DUTL Mic3'!B16</f>
        <v>71.614199999999997</v>
      </c>
      <c r="G16">
        <f>'[1]FR - Smoothed DUTL Mic4'!B16</f>
        <v>71.970400000000012</v>
      </c>
      <c r="H16">
        <f>'[1]FR - Smoothed Self DUTL Mic1'!B16</f>
        <v>83.421399999999991</v>
      </c>
      <c r="I16">
        <f>'[1]FR - Smoothed Self DUTL Mic2'!B16</f>
        <v>81.139699999999991</v>
      </c>
      <c r="J16">
        <f>'[1]FR - Smoothed Self DUTL Mic3'!B16</f>
        <v>83.913900000000012</v>
      </c>
      <c r="K16">
        <f>'[1]FR - Smoothed Self DUTL Mic4'!B16</f>
        <v>81.697400000000002</v>
      </c>
      <c r="M16">
        <v>112</v>
      </c>
      <c r="N16">
        <v>91.370199999999983</v>
      </c>
      <c r="O16">
        <v>94.321299999999994</v>
      </c>
      <c r="P16">
        <v>70.993199999999987</v>
      </c>
      <c r="Q16">
        <v>71.646500000000003</v>
      </c>
      <c r="R16">
        <v>71.422200000000004</v>
      </c>
      <c r="S16">
        <v>71.88039999999998</v>
      </c>
      <c r="T16">
        <v>83.053500000000014</v>
      </c>
      <c r="U16">
        <v>80.794600000000003</v>
      </c>
      <c r="V16">
        <v>83.315900000000013</v>
      </c>
      <c r="W16">
        <v>81.235600000000005</v>
      </c>
    </row>
    <row r="17" spans="1:23" x14ac:dyDescent="0.25">
      <c r="A17">
        <f>'[1]FR - Smoothed DUTL Left'!A17</f>
        <v>118</v>
      </c>
      <c r="B17">
        <f>'[1]FR - Smoothed DUTL Left'!B17</f>
        <v>91.508800000000008</v>
      </c>
      <c r="C17">
        <f>'[1]FR - Smoothed DUTL Right'!B17</f>
        <v>94.516100000000009</v>
      </c>
      <c r="D17">
        <f>'[1]FR - Smoothed DUTL Mic1'!B17</f>
        <v>71.000899999999987</v>
      </c>
      <c r="E17">
        <f>'[1]FR - Smoothed DUTL Mic2'!B17</f>
        <v>71.572299999999998</v>
      </c>
      <c r="F17">
        <f>'[1]FR - Smoothed DUTL Mic3'!B17</f>
        <v>71.707900000000009</v>
      </c>
      <c r="G17">
        <f>'[1]FR - Smoothed DUTL Mic4'!B17</f>
        <v>72.0411</v>
      </c>
      <c r="H17">
        <f>'[1]FR - Smoothed Self DUTL Mic1'!B17</f>
        <v>83.372900000000001</v>
      </c>
      <c r="I17">
        <f>'[1]FR - Smoothed Self DUTL Mic2'!B17</f>
        <v>81.129799999999989</v>
      </c>
      <c r="J17">
        <f>'[1]FR - Smoothed Self DUTL Mic3'!B17</f>
        <v>83.853800000000007</v>
      </c>
      <c r="K17">
        <f>'[1]FR - Smoothed Self DUTL Mic4'!B17</f>
        <v>81.665499999999994</v>
      </c>
      <c r="M17">
        <v>118</v>
      </c>
      <c r="N17">
        <v>91.004899999999992</v>
      </c>
      <c r="O17">
        <v>94.024400000000014</v>
      </c>
      <c r="P17">
        <v>70.979400000000012</v>
      </c>
      <c r="Q17">
        <v>71.60329999999999</v>
      </c>
      <c r="R17">
        <v>71.558999999999997</v>
      </c>
      <c r="S17">
        <v>71.9953</v>
      </c>
      <c r="T17">
        <v>82.972000000000008</v>
      </c>
      <c r="U17">
        <v>80.699300000000008</v>
      </c>
      <c r="V17">
        <v>83.212400000000017</v>
      </c>
      <c r="W17">
        <v>81.096100000000007</v>
      </c>
    </row>
    <row r="18" spans="1:23" x14ac:dyDescent="0.25">
      <c r="A18">
        <f>'[1]FR - Smoothed DUTL Left'!A18</f>
        <v>125</v>
      </c>
      <c r="B18">
        <f>'[1]FR - Smoothed DUTL Left'!B18</f>
        <v>90.944399999999987</v>
      </c>
      <c r="C18">
        <f>'[1]FR - Smoothed DUTL Right'!B18</f>
        <v>94.102699999999999</v>
      </c>
      <c r="D18">
        <f>'[1]FR - Smoothed DUTL Mic1'!B18</f>
        <v>70.642500000000013</v>
      </c>
      <c r="E18">
        <f>'[1]FR - Smoothed DUTL Mic2'!B18</f>
        <v>71.1995</v>
      </c>
      <c r="F18">
        <f>'[1]FR - Smoothed DUTL Mic3'!B18</f>
        <v>71.530600000000007</v>
      </c>
      <c r="G18">
        <f>'[1]FR - Smoothed DUTL Mic4'!B18</f>
        <v>71.851599999999991</v>
      </c>
      <c r="H18">
        <f>'[1]FR - Smoothed Self DUTL Mic1'!B18</f>
        <v>83.141199999999998</v>
      </c>
      <c r="I18">
        <f>'[1]FR - Smoothed Self DUTL Mic2'!B18</f>
        <v>80.938699999999997</v>
      </c>
      <c r="J18">
        <f>'[1]FR - Smoothed Self DUTL Mic3'!B18</f>
        <v>83.618200000000002</v>
      </c>
      <c r="K18">
        <f>'[1]FR - Smoothed Self DUTL Mic4'!B18</f>
        <v>81.464400000000012</v>
      </c>
      <c r="M18">
        <v>125</v>
      </c>
      <c r="N18">
        <v>90.51039999999999</v>
      </c>
      <c r="O18">
        <v>93.645400000000024</v>
      </c>
      <c r="P18">
        <v>70.650400000000005</v>
      </c>
      <c r="Q18">
        <v>71.2667</v>
      </c>
      <c r="R18">
        <v>71.409199999999998</v>
      </c>
      <c r="S18">
        <v>71.834999999999994</v>
      </c>
      <c r="T18">
        <v>82.795500000000004</v>
      </c>
      <c r="U18">
        <v>80.559100000000001</v>
      </c>
      <c r="V18">
        <v>83.013799999999989</v>
      </c>
      <c r="W18">
        <v>80.906899999999993</v>
      </c>
    </row>
    <row r="19" spans="1:23" x14ac:dyDescent="0.25">
      <c r="A19">
        <f>'[1]FR - Smoothed DUTL Left'!A19</f>
        <v>132</v>
      </c>
      <c r="B19">
        <f>'[1]FR - Smoothed DUTL Left'!B19</f>
        <v>90.024299999999982</v>
      </c>
      <c r="C19">
        <f>'[1]FR - Smoothed DUTL Right'!B19</f>
        <v>93.462099999999992</v>
      </c>
      <c r="D19">
        <f>'[1]FR - Smoothed DUTL Mic1'!B19</f>
        <v>70.1126</v>
      </c>
      <c r="E19">
        <f>'[1]FR - Smoothed DUTL Mic2'!B19</f>
        <v>70.652299999999997</v>
      </c>
      <c r="F19">
        <f>'[1]FR - Smoothed DUTL Mic3'!B19</f>
        <v>71.206099999999992</v>
      </c>
      <c r="G19">
        <f>'[1]FR - Smoothed DUTL Mic4'!B19</f>
        <v>71.506</v>
      </c>
      <c r="H19">
        <f>'[1]FR - Smoothed Self DUTL Mic1'!B19</f>
        <v>82.7166</v>
      </c>
      <c r="I19">
        <f>'[1]FR - Smoothed Self DUTL Mic2'!B19</f>
        <v>80.44850000000001</v>
      </c>
      <c r="J19">
        <f>'[1]FR - Smoothed Self DUTL Mic3'!B19</f>
        <v>83.202500000000015</v>
      </c>
      <c r="K19">
        <f>'[1]FR - Smoothed Self DUTL Mic4'!B19</f>
        <v>80.994200000000006</v>
      </c>
      <c r="M19">
        <v>132</v>
      </c>
      <c r="N19">
        <v>89.730400000000003</v>
      </c>
      <c r="O19">
        <v>93.084800000000001</v>
      </c>
      <c r="P19">
        <v>70.106699999999989</v>
      </c>
      <c r="Q19">
        <v>70.711300000000008</v>
      </c>
      <c r="R19">
        <v>71.070800000000006</v>
      </c>
      <c r="S19">
        <v>71.474199999999982</v>
      </c>
      <c r="T19">
        <v>82.473100000000002</v>
      </c>
      <c r="U19">
        <v>80.207400000000007</v>
      </c>
      <c r="V19">
        <v>82.670500000000004</v>
      </c>
      <c r="W19">
        <v>80.516799999999989</v>
      </c>
    </row>
    <row r="20" spans="1:23" x14ac:dyDescent="0.25">
      <c r="A20">
        <f>'[1]FR - Smoothed DUTL Left'!A20</f>
        <v>140</v>
      </c>
      <c r="B20">
        <f>'[1]FR - Smoothed DUTL Left'!B20</f>
        <v>88.830899999999986</v>
      </c>
      <c r="C20">
        <f>'[1]FR - Smoothed DUTL Right'!B20</f>
        <v>92.636400000000009</v>
      </c>
      <c r="D20">
        <f>'[1]FR - Smoothed DUTL Mic1'!B20</f>
        <v>69.681899999999999</v>
      </c>
      <c r="E20">
        <f>'[1]FR - Smoothed DUTL Mic2'!B20</f>
        <v>70.183199999999999</v>
      </c>
      <c r="F20">
        <f>'[1]FR - Smoothed DUTL Mic3'!B20</f>
        <v>70.928300000000007</v>
      </c>
      <c r="G20">
        <f>'[1]FR - Smoothed DUTL Mic4'!B20</f>
        <v>71.191600000000008</v>
      </c>
      <c r="H20">
        <f>'[1]FR - Smoothed Self DUTL Mic1'!B20</f>
        <v>82.261499999999998</v>
      </c>
      <c r="I20">
        <f>'[1]FR - Smoothed Self DUTL Mic2'!B20</f>
        <v>79.828499999999991</v>
      </c>
      <c r="J20">
        <f>'[1]FR - Smoothed Self DUTL Mic3'!B20</f>
        <v>82.739599999999996</v>
      </c>
      <c r="K20">
        <f>'[1]FR - Smoothed Self DUTL Mic4'!B20</f>
        <v>80.389200000000002</v>
      </c>
      <c r="M20">
        <v>140</v>
      </c>
      <c r="N20">
        <v>88.639899999999997</v>
      </c>
      <c r="O20">
        <v>92.3078</v>
      </c>
      <c r="P20">
        <v>69.626499999999993</v>
      </c>
      <c r="Q20">
        <v>70.19250000000001</v>
      </c>
      <c r="R20">
        <v>70.751999999999995</v>
      </c>
      <c r="S20">
        <v>71.113</v>
      </c>
      <c r="T20">
        <v>82.115600000000001</v>
      </c>
      <c r="U20">
        <v>79.731400000000008</v>
      </c>
      <c r="V20">
        <v>82.290800000000004</v>
      </c>
      <c r="W20">
        <v>80.011200000000002</v>
      </c>
    </row>
    <row r="21" spans="1:23" x14ac:dyDescent="0.25">
      <c r="A21">
        <f>'[1]FR - Smoothed DUTL Left'!A21</f>
        <v>150</v>
      </c>
      <c r="B21">
        <f>'[1]FR - Smoothed DUTL Left'!B21</f>
        <v>87.802099999999982</v>
      </c>
      <c r="C21">
        <f>'[1]FR - Smoothed DUTL Right'!B21</f>
        <v>91.805400000000006</v>
      </c>
      <c r="D21">
        <f>'[1]FR - Smoothed DUTL Mic1'!B21</f>
        <v>69.399799999999999</v>
      </c>
      <c r="E21">
        <f>'[1]FR - Smoothed DUTL Mic2'!B21</f>
        <v>69.859099999999998</v>
      </c>
      <c r="F21">
        <f>'[1]FR - Smoothed DUTL Mic3'!B21</f>
        <v>70.69919999999999</v>
      </c>
      <c r="G21">
        <f>'[1]FR - Smoothed DUTL Mic4'!B21</f>
        <v>70.924499999999995</v>
      </c>
      <c r="H21">
        <f>'[1]FR - Smoothed Self DUTL Mic1'!B21</f>
        <v>81.912099999999995</v>
      </c>
      <c r="I21">
        <f>'[1]FR - Smoothed Self DUTL Mic2'!B21</f>
        <v>79.345200000000006</v>
      </c>
      <c r="J21">
        <f>'[1]FR - Smoothed Self DUTL Mic3'!B21</f>
        <v>82.311700000000002</v>
      </c>
      <c r="K21">
        <f>'[1]FR - Smoothed Self DUTL Mic4'!B21</f>
        <v>79.824600000000004</v>
      </c>
      <c r="M21">
        <v>150</v>
      </c>
      <c r="N21">
        <v>87.569800000000015</v>
      </c>
      <c r="O21">
        <v>91.448599999999985</v>
      </c>
      <c r="P21">
        <v>69.305899999999994</v>
      </c>
      <c r="Q21">
        <v>69.824899999999985</v>
      </c>
      <c r="R21">
        <v>70.493900000000011</v>
      </c>
      <c r="S21">
        <v>70.809999999999988</v>
      </c>
      <c r="T21">
        <v>81.80449999999999</v>
      </c>
      <c r="U21">
        <v>79.292200000000008</v>
      </c>
      <c r="V21">
        <v>81.945000000000007</v>
      </c>
      <c r="W21">
        <v>79.527600000000007</v>
      </c>
    </row>
    <row r="22" spans="1:23" x14ac:dyDescent="0.25">
      <c r="A22">
        <f>'[1]FR - Smoothed DUTL Left'!A22</f>
        <v>160</v>
      </c>
      <c r="B22">
        <f>'[1]FR - Smoothed DUTL Left'!B22</f>
        <v>87.321200000000005</v>
      </c>
      <c r="C22">
        <f>'[1]FR - Smoothed DUTL Right'!B22</f>
        <v>91.147199999999998</v>
      </c>
      <c r="D22">
        <f>'[1]FR - Smoothed DUTL Mic1'!B22</f>
        <v>69.118300000000005</v>
      </c>
      <c r="E22">
        <f>'[1]FR - Smoothed DUTL Mic2'!B22</f>
        <v>69.543400000000005</v>
      </c>
      <c r="F22">
        <f>'[1]FR - Smoothed DUTL Mic3'!B22</f>
        <v>70.406399999999991</v>
      </c>
      <c r="G22">
        <f>'[1]FR - Smoothed DUTL Mic4'!B22</f>
        <v>70.597999999999999</v>
      </c>
      <c r="H22">
        <f>'[1]FR - Smoothed Self DUTL Mic1'!B22</f>
        <v>81.691699999999997</v>
      </c>
      <c r="I22">
        <f>'[1]FR - Smoothed Self DUTL Mic2'!B22</f>
        <v>79.088200000000001</v>
      </c>
      <c r="J22">
        <f>'[1]FR - Smoothed Self DUTL Mic3'!B22</f>
        <v>81.929899999999989</v>
      </c>
      <c r="K22">
        <f>'[1]FR - Smoothed Self DUTL Mic4'!B22</f>
        <v>79.355200000000011</v>
      </c>
      <c r="M22">
        <v>160</v>
      </c>
      <c r="N22">
        <v>86.921200000000013</v>
      </c>
      <c r="O22">
        <v>90.700200000000024</v>
      </c>
      <c r="P22">
        <v>69.021500000000003</v>
      </c>
      <c r="Q22">
        <v>69.506299999999996</v>
      </c>
      <c r="R22">
        <v>70.200499999999991</v>
      </c>
      <c r="S22">
        <v>70.48060000000001</v>
      </c>
      <c r="T22">
        <v>81.534099999999995</v>
      </c>
      <c r="U22">
        <v>78.9392</v>
      </c>
      <c r="V22">
        <v>81.625799999999998</v>
      </c>
      <c r="W22">
        <v>79.098800000000011</v>
      </c>
    </row>
    <row r="23" spans="1:23" x14ac:dyDescent="0.25">
      <c r="A23">
        <f>'[1]FR - Smoothed DUTL Left'!A23</f>
        <v>170</v>
      </c>
      <c r="B23">
        <f>'[1]FR - Smoothed DUTL Left'!B23</f>
        <v>87.35560000000001</v>
      </c>
      <c r="C23">
        <f>'[1]FR - Smoothed DUTL Right'!B23</f>
        <v>90.671700000000016</v>
      </c>
      <c r="D23">
        <f>'[1]FR - Smoothed DUTL Mic1'!B23</f>
        <v>68.765500000000003</v>
      </c>
      <c r="E23">
        <f>'[1]FR - Smoothed DUTL Mic2'!B23</f>
        <v>69.145600000000016</v>
      </c>
      <c r="F23">
        <f>'[1]FR - Smoothed DUTL Mic3'!B23</f>
        <v>70.018900000000002</v>
      </c>
      <c r="G23">
        <f>'[1]FR - Smoothed DUTL Mic4'!B23</f>
        <v>70.161300000000011</v>
      </c>
      <c r="H23">
        <f>'[1]FR - Smoothed Self DUTL Mic1'!B23</f>
        <v>81.638099999999994</v>
      </c>
      <c r="I23">
        <f>'[1]FR - Smoothed Self DUTL Mic2'!B23</f>
        <v>79.0642</v>
      </c>
      <c r="J23">
        <f>'[1]FR - Smoothed Self DUTL Mic3'!B23</f>
        <v>81.690899999999999</v>
      </c>
      <c r="K23">
        <f>'[1]FR - Smoothed Self DUTL Mic4'!B23</f>
        <v>79.063999999999993</v>
      </c>
      <c r="M23">
        <v>170</v>
      </c>
      <c r="N23">
        <v>86.780699999999996</v>
      </c>
      <c r="O23">
        <v>90.122</v>
      </c>
      <c r="P23">
        <v>68.682300000000012</v>
      </c>
      <c r="Q23">
        <v>69.123999999999995</v>
      </c>
      <c r="R23">
        <v>69.821999999999989</v>
      </c>
      <c r="S23">
        <v>70.054800000000014</v>
      </c>
      <c r="T23">
        <v>81.375799999999984</v>
      </c>
      <c r="U23">
        <v>78.755099999999999</v>
      </c>
      <c r="V23">
        <v>81.411299999999997</v>
      </c>
      <c r="W23">
        <v>78.812599999999989</v>
      </c>
    </row>
    <row r="24" spans="1:23" x14ac:dyDescent="0.25">
      <c r="A24">
        <f>'[1]FR - Smoothed DUTL Left'!A24</f>
        <v>180</v>
      </c>
      <c r="B24">
        <f>'[1]FR - Smoothed DUTL Left'!B24</f>
        <v>87.663399999999996</v>
      </c>
      <c r="C24">
        <f>'[1]FR - Smoothed DUTL Right'!B24</f>
        <v>90.34869999999998</v>
      </c>
      <c r="D24">
        <f>'[1]FR - Smoothed DUTL Mic1'!B24</f>
        <v>68.391899999999993</v>
      </c>
      <c r="E24">
        <f>'[1]FR - Smoothed DUTL Mic2'!B24</f>
        <v>68.684300000000007</v>
      </c>
      <c r="F24">
        <f>'[1]FR - Smoothed DUTL Mic3'!B24</f>
        <v>69.589500000000001</v>
      </c>
      <c r="G24">
        <f>'[1]FR - Smoothed DUTL Mic4'!B24</f>
        <v>69.647600000000011</v>
      </c>
      <c r="H24">
        <f>'[1]FR - Smoothed Self DUTL Mic1'!B24</f>
        <v>81.7714</v>
      </c>
      <c r="I24">
        <f>'[1]FR - Smoothed Self DUTL Mic2'!B24</f>
        <v>79.285399999999996</v>
      </c>
      <c r="J24">
        <f>'[1]FR - Smoothed Self DUTL Mic3'!B24</f>
        <v>81.697900000000004</v>
      </c>
      <c r="K24">
        <f>'[1]FR - Smoothed Self DUTL Mic4'!B24</f>
        <v>79.090400000000017</v>
      </c>
      <c r="M24">
        <v>180</v>
      </c>
      <c r="N24">
        <v>87.0334</v>
      </c>
      <c r="O24">
        <v>89.748500000000007</v>
      </c>
      <c r="P24">
        <v>68.316100000000006</v>
      </c>
      <c r="Q24">
        <v>68.666899999999998</v>
      </c>
      <c r="R24">
        <v>69.395700000000005</v>
      </c>
      <c r="S24">
        <v>69.543200000000013</v>
      </c>
      <c r="T24">
        <v>81.425699999999992</v>
      </c>
      <c r="U24">
        <v>78.8703</v>
      </c>
      <c r="V24">
        <v>81.408500000000004</v>
      </c>
      <c r="W24">
        <v>78.825500000000005</v>
      </c>
    </row>
    <row r="25" spans="1:23" x14ac:dyDescent="0.25">
      <c r="A25">
        <f>'[1]FR - Smoothed DUTL Left'!A25</f>
        <v>190</v>
      </c>
      <c r="B25">
        <f>'[1]FR - Smoothed DUTL Left'!B25</f>
        <v>87.988500000000002</v>
      </c>
      <c r="C25">
        <f>'[1]FR - Smoothed DUTL Right'!B25</f>
        <v>90.109600000000015</v>
      </c>
      <c r="D25">
        <f>'[1]FR - Smoothed DUTL Mic1'!B25</f>
        <v>68.098800000000011</v>
      </c>
      <c r="E25">
        <f>'[1]FR - Smoothed DUTL Mic2'!B25</f>
        <v>68.291500000000013</v>
      </c>
      <c r="F25">
        <f>'[1]FR - Smoothed DUTL Mic3'!B25</f>
        <v>69.224000000000004</v>
      </c>
      <c r="G25">
        <f>'[1]FR - Smoothed DUTL Mic4'!B25</f>
        <v>69.184699999999992</v>
      </c>
      <c r="H25">
        <f>'[1]FR - Smoothed Self DUTL Mic1'!B25</f>
        <v>81.963999999999984</v>
      </c>
      <c r="I25">
        <f>'[1]FR - Smoothed Self DUTL Mic2'!B25</f>
        <v>79.606199999999987</v>
      </c>
      <c r="J25">
        <f>'[1]FR - Smoothed Self DUTL Mic3'!B25</f>
        <v>81.849800000000002</v>
      </c>
      <c r="K25">
        <f>'[1]FR - Smoothed Self DUTL Mic4'!B25</f>
        <v>79.341799999999992</v>
      </c>
      <c r="M25">
        <v>190</v>
      </c>
      <c r="N25">
        <v>87.388199999999983</v>
      </c>
      <c r="O25">
        <v>89.515599999999992</v>
      </c>
      <c r="P25">
        <v>68.025099999999995</v>
      </c>
      <c r="Q25">
        <v>68.269599999999997</v>
      </c>
      <c r="R25">
        <v>69.031700000000001</v>
      </c>
      <c r="S25">
        <v>69.077100000000002</v>
      </c>
      <c r="T25">
        <v>81.583400000000012</v>
      </c>
      <c r="U25">
        <v>79.162199999999999</v>
      </c>
      <c r="V25">
        <v>81.525099999999995</v>
      </c>
      <c r="W25">
        <v>79.044499999999999</v>
      </c>
    </row>
    <row r="26" spans="1:23" x14ac:dyDescent="0.25">
      <c r="A26">
        <f>'[1]FR - Smoothed DUTL Left'!A26</f>
        <v>200</v>
      </c>
      <c r="B26">
        <f>'[1]FR - Smoothed DUTL Left'!B26</f>
        <v>88.278900000000007</v>
      </c>
      <c r="C26">
        <f>'[1]FR - Smoothed DUTL Right'!B26</f>
        <v>89.818100000000015</v>
      </c>
      <c r="D26">
        <f>'[1]FR - Smoothed DUTL Mic1'!B26</f>
        <v>68.086100000000002</v>
      </c>
      <c r="E26">
        <f>'[1]FR - Smoothed DUTL Mic2'!B26</f>
        <v>68.203499999999991</v>
      </c>
      <c r="F26">
        <f>'[1]FR - Smoothed DUTL Mic3'!B26</f>
        <v>69.128699999999995</v>
      </c>
      <c r="G26">
        <f>'[1]FR - Smoothed DUTL Mic4'!B26</f>
        <v>69.012599999999992</v>
      </c>
      <c r="H26">
        <f>'[1]FR - Smoothed Self DUTL Mic1'!B26</f>
        <v>82.074799999999996</v>
      </c>
      <c r="I26">
        <f>'[1]FR - Smoothed Self DUTL Mic2'!B26</f>
        <v>79.840900000000005</v>
      </c>
      <c r="J26">
        <f>'[1]FR - Smoothed Self DUTL Mic3'!B26</f>
        <v>81.973800000000011</v>
      </c>
      <c r="K26">
        <f>'[1]FR - Smoothed Self DUTL Mic4'!B26</f>
        <v>79.589799999999997</v>
      </c>
      <c r="M26">
        <v>200</v>
      </c>
      <c r="N26">
        <v>87.709800000000001</v>
      </c>
      <c r="O26">
        <v>89.244800000000012</v>
      </c>
      <c r="P26">
        <v>68.012</v>
      </c>
      <c r="Q26">
        <v>68.183099999999996</v>
      </c>
      <c r="R26">
        <v>68.937200000000004</v>
      </c>
      <c r="S26">
        <v>68.9041</v>
      </c>
      <c r="T26">
        <v>81.673100000000005</v>
      </c>
      <c r="U26">
        <v>79.399900000000002</v>
      </c>
      <c r="V26">
        <v>81.586299999999994</v>
      </c>
      <c r="W26">
        <v>79.236199999999997</v>
      </c>
    </row>
    <row r="27" spans="1:23" x14ac:dyDescent="0.25">
      <c r="A27">
        <f>'[1]FR - Smoothed DUTL Left'!A27</f>
        <v>212</v>
      </c>
      <c r="B27">
        <f>'[1]FR - Smoothed DUTL Left'!B27</f>
        <v>88.662099999999995</v>
      </c>
      <c r="C27">
        <f>'[1]FR - Smoothed DUTL Right'!B27</f>
        <v>89.501599999999996</v>
      </c>
      <c r="D27">
        <f>'[1]FR - Smoothed DUTL Mic1'!B27</f>
        <v>68.4405</v>
      </c>
      <c r="E27">
        <f>'[1]FR - Smoothed DUTL Mic2'!B27</f>
        <v>68.498099999999994</v>
      </c>
      <c r="F27">
        <f>'[1]FR - Smoothed DUTL Mic3'!B27</f>
        <v>69.417400000000001</v>
      </c>
      <c r="G27">
        <f>'[1]FR - Smoothed DUTL Mic4'!B27</f>
        <v>69.244</v>
      </c>
      <c r="H27">
        <f>'[1]FR - Smoothed Self DUTL Mic1'!B27</f>
        <v>82.143000000000001</v>
      </c>
      <c r="I27">
        <f>'[1]FR - Smoothed Self DUTL Mic2'!B27</f>
        <v>80.025000000000006</v>
      </c>
      <c r="J27">
        <f>'[1]FR - Smoothed Self DUTL Mic3'!B27</f>
        <v>82.0732</v>
      </c>
      <c r="K27">
        <f>'[1]FR - Smoothed Self DUTL Mic4'!B27</f>
        <v>79.811600000000013</v>
      </c>
      <c r="M27">
        <v>212</v>
      </c>
      <c r="N27">
        <v>88.112899999999996</v>
      </c>
      <c r="O27">
        <v>88.945599999999999</v>
      </c>
      <c r="P27">
        <v>68.364699999999999</v>
      </c>
      <c r="Q27">
        <v>68.484799999999993</v>
      </c>
      <c r="R27">
        <v>69.225899999999996</v>
      </c>
      <c r="S27">
        <v>69.137299999999982</v>
      </c>
      <c r="T27">
        <v>81.712100000000007</v>
      </c>
      <c r="U27">
        <v>79.595700000000008</v>
      </c>
      <c r="V27">
        <v>81.60560000000001</v>
      </c>
      <c r="W27">
        <v>79.398700000000005</v>
      </c>
    </row>
    <row r="28" spans="1:23" x14ac:dyDescent="0.25">
      <c r="A28">
        <f>'[1]FR - Smoothed DUTL Left'!A28</f>
        <v>224</v>
      </c>
      <c r="B28">
        <f>'[1]FR - Smoothed DUTL Left'!B28</f>
        <v>89.199600000000004</v>
      </c>
      <c r="C28">
        <f>'[1]FR - Smoothed DUTL Right'!B28</f>
        <v>89.3</v>
      </c>
      <c r="D28">
        <f>'[1]FR - Smoothed DUTL Mic1'!B28</f>
        <v>69.084499999999991</v>
      </c>
      <c r="E28">
        <f>'[1]FR - Smoothed DUTL Mic2'!B28</f>
        <v>69.108100000000007</v>
      </c>
      <c r="F28">
        <f>'[1]FR - Smoothed DUTL Mic3'!B28</f>
        <v>70.011800000000008</v>
      </c>
      <c r="G28">
        <f>'[1]FR - Smoothed DUTL Mic4'!B28</f>
        <v>69.804200000000009</v>
      </c>
      <c r="H28">
        <f>'[1]FR - Smoothed Self DUTL Mic1'!B28</f>
        <v>82.314899999999994</v>
      </c>
      <c r="I28">
        <f>'[1]FR - Smoothed Self DUTL Mic2'!B28</f>
        <v>80.354400000000012</v>
      </c>
      <c r="J28">
        <f>'[1]FR - Smoothed Self DUTL Mic3'!B28</f>
        <v>82.261399999999995</v>
      </c>
      <c r="K28">
        <f>'[1]FR - Smoothed Self DUTL Mic4'!B28</f>
        <v>80.1584</v>
      </c>
      <c r="M28">
        <v>224</v>
      </c>
      <c r="N28">
        <v>88.656300000000002</v>
      </c>
      <c r="O28">
        <v>88.749400000000009</v>
      </c>
      <c r="P28">
        <v>69.007500000000007</v>
      </c>
      <c r="Q28">
        <v>69.097200000000001</v>
      </c>
      <c r="R28">
        <v>69.820599999999985</v>
      </c>
      <c r="S28">
        <v>69.698000000000008</v>
      </c>
      <c r="T28">
        <v>81.853700000000003</v>
      </c>
      <c r="U28">
        <v>79.940699999999993</v>
      </c>
      <c r="V28">
        <v>81.726000000000013</v>
      </c>
      <c r="W28">
        <v>79.708799999999997</v>
      </c>
    </row>
    <row r="29" spans="1:23" x14ac:dyDescent="0.25">
      <c r="A29">
        <f>'[1]FR - Smoothed DUTL Left'!A29</f>
        <v>236</v>
      </c>
      <c r="B29">
        <f>'[1]FR - Smoothed DUTL Left'!B29</f>
        <v>89.855400000000003</v>
      </c>
      <c r="C29">
        <f>'[1]FR - Smoothed DUTL Right'!B29</f>
        <v>89.312700000000007</v>
      </c>
      <c r="D29">
        <f>'[1]FR - Smoothed DUTL Mic1'!B29</f>
        <v>69.896199999999993</v>
      </c>
      <c r="E29">
        <f>'[1]FR - Smoothed DUTL Mic2'!B29</f>
        <v>69.927499999999995</v>
      </c>
      <c r="F29">
        <f>'[1]FR - Smoothed DUTL Mic3'!B29</f>
        <v>70.751900000000006</v>
      </c>
      <c r="G29">
        <f>'[1]FR - Smoothed DUTL Mic4'!B29</f>
        <v>70.550299999999993</v>
      </c>
      <c r="H29">
        <f>'[1]FR - Smoothed Self DUTL Mic1'!B29</f>
        <v>82.598399999999998</v>
      </c>
      <c r="I29">
        <f>'[1]FR - Smoothed Self DUTL Mic2'!B29</f>
        <v>80.833099999999988</v>
      </c>
      <c r="J29">
        <f>'[1]FR - Smoothed Self DUTL Mic3'!B29</f>
        <v>82.534999999999997</v>
      </c>
      <c r="K29">
        <f>'[1]FR - Smoothed Self DUTL Mic4'!B29</f>
        <v>80.623799999999989</v>
      </c>
      <c r="M29">
        <v>236</v>
      </c>
      <c r="N29">
        <v>89.310300000000012</v>
      </c>
      <c r="O29">
        <v>88.764399999999995</v>
      </c>
      <c r="P29">
        <v>69.817699999999988</v>
      </c>
      <c r="Q29">
        <v>69.914400000000001</v>
      </c>
      <c r="R29">
        <v>70.56140000000002</v>
      </c>
      <c r="S29">
        <v>70.441500000000005</v>
      </c>
      <c r="T29">
        <v>82.1173</v>
      </c>
      <c r="U29">
        <v>80.429700000000011</v>
      </c>
      <c r="V29">
        <v>81.960599999999985</v>
      </c>
      <c r="W29">
        <v>80.159000000000006</v>
      </c>
    </row>
    <row r="30" spans="1:23" x14ac:dyDescent="0.25">
      <c r="A30">
        <f>'[1]FR - Smoothed DUTL Left'!A30</f>
        <v>250</v>
      </c>
      <c r="B30">
        <f>'[1]FR - Smoothed DUTL Left'!B30</f>
        <v>90.506600000000006</v>
      </c>
      <c r="C30">
        <f>'[1]FR - Smoothed DUTL Right'!B30</f>
        <v>89.455500000000001</v>
      </c>
      <c r="D30">
        <f>'[1]FR - Smoothed DUTL Mic1'!B30</f>
        <v>70.715699999999998</v>
      </c>
      <c r="E30">
        <f>'[1]FR - Smoothed DUTL Mic2'!B30</f>
        <v>70.788200000000003</v>
      </c>
      <c r="F30">
        <f>'[1]FR - Smoothed DUTL Mic3'!B30</f>
        <v>71.476399999999984</v>
      </c>
      <c r="G30">
        <f>'[1]FR - Smoothed DUTL Mic4'!B30</f>
        <v>71.314599999999999</v>
      </c>
      <c r="H30">
        <f>'[1]FR - Smoothed Self DUTL Mic1'!B30</f>
        <v>82.835299999999989</v>
      </c>
      <c r="I30">
        <f>'[1]FR - Smoothed Self DUTL Mic2'!B30</f>
        <v>81.225300000000018</v>
      </c>
      <c r="J30">
        <f>'[1]FR - Smoothed Self DUTL Mic3'!B30</f>
        <v>82.746900000000011</v>
      </c>
      <c r="K30">
        <f>'[1]FR - Smoothed Self DUTL Mic4'!B30</f>
        <v>80.989399999999989</v>
      </c>
      <c r="M30">
        <v>250</v>
      </c>
      <c r="N30">
        <v>89.955700000000007</v>
      </c>
      <c r="O30">
        <v>88.909099999999995</v>
      </c>
      <c r="P30">
        <v>70.636800000000008</v>
      </c>
      <c r="Q30">
        <v>70.775499999999994</v>
      </c>
      <c r="R30">
        <v>71.286799999999999</v>
      </c>
      <c r="S30">
        <v>71.204999999999998</v>
      </c>
      <c r="T30">
        <v>82.337399999999988</v>
      </c>
      <c r="U30">
        <v>80.815300000000008</v>
      </c>
      <c r="V30">
        <v>82.152900000000002</v>
      </c>
      <c r="W30">
        <v>80.515100000000018</v>
      </c>
    </row>
    <row r="31" spans="1:23" x14ac:dyDescent="0.25">
      <c r="A31">
        <f>'[1]FR - Smoothed DUTL Left'!A31</f>
        <v>265</v>
      </c>
      <c r="B31">
        <f>'[1]FR - Smoothed DUTL Left'!B31</f>
        <v>91.052199999999999</v>
      </c>
      <c r="C31">
        <f>'[1]FR - Smoothed DUTL Right'!B31</f>
        <v>89.58880000000002</v>
      </c>
      <c r="D31">
        <f>'[1]FR - Smoothed DUTL Mic1'!B31</f>
        <v>71.457599999999985</v>
      </c>
      <c r="E31">
        <f>'[1]FR - Smoothed DUTL Mic2'!B31</f>
        <v>71.577500000000001</v>
      </c>
      <c r="F31">
        <f>'[1]FR - Smoothed DUTL Mic3'!B31</f>
        <v>72.113</v>
      </c>
      <c r="G31">
        <f>'[1]FR - Smoothed DUTL Mic4'!B31</f>
        <v>72.001700000000014</v>
      </c>
      <c r="H31">
        <f>'[1]FR - Smoothed Self DUTL Mic1'!B31</f>
        <v>82.9208</v>
      </c>
      <c r="I31">
        <f>'[1]FR - Smoothed Self DUTL Mic2'!B31</f>
        <v>81.3857</v>
      </c>
      <c r="J31">
        <f>'[1]FR - Smoothed Self DUTL Mic3'!B31</f>
        <v>82.804299999999998</v>
      </c>
      <c r="K31">
        <f>'[1]FR - Smoothed Self DUTL Mic4'!B31</f>
        <v>81.120900000000006</v>
      </c>
      <c r="M31">
        <v>265</v>
      </c>
      <c r="N31">
        <v>90.494400000000013</v>
      </c>
      <c r="O31">
        <v>89.040199999999999</v>
      </c>
      <c r="P31">
        <v>71.377700000000004</v>
      </c>
      <c r="Q31">
        <v>71.566299999999998</v>
      </c>
      <c r="R31">
        <v>71.923900000000003</v>
      </c>
      <c r="S31">
        <v>71.892600000000002</v>
      </c>
      <c r="T31">
        <v>82.403800000000018</v>
      </c>
      <c r="U31">
        <v>80.956400000000002</v>
      </c>
      <c r="V31">
        <v>82.198299999999989</v>
      </c>
      <c r="W31">
        <v>80.637900000000002</v>
      </c>
    </row>
    <row r="32" spans="1:23" x14ac:dyDescent="0.25">
      <c r="A32">
        <f>'[1]FR - Smoothed DUTL Left'!A32</f>
        <v>280</v>
      </c>
      <c r="B32">
        <f>'[1]FR - Smoothed DUTL Left'!B32</f>
        <v>91.476199999999992</v>
      </c>
      <c r="C32">
        <f>'[1]FR - Smoothed DUTL Right'!B32</f>
        <v>89.663300000000007</v>
      </c>
      <c r="D32">
        <f>'[1]FR - Smoothed DUTL Mic1'!B32</f>
        <v>72.079899999999995</v>
      </c>
      <c r="E32">
        <f>'[1]FR - Smoothed DUTL Mic2'!B32</f>
        <v>72.233800000000002</v>
      </c>
      <c r="F32">
        <f>'[1]FR - Smoothed DUTL Mic3'!B32</f>
        <v>72.638000000000005</v>
      </c>
      <c r="G32">
        <f>'[1]FR - Smoothed DUTL Mic4'!B32</f>
        <v>72.567700000000016</v>
      </c>
      <c r="H32">
        <f>'[1]FR - Smoothed Self DUTL Mic1'!B32</f>
        <v>82.891199999999998</v>
      </c>
      <c r="I32">
        <f>'[1]FR - Smoothed Self DUTL Mic2'!B32</f>
        <v>81.368200000000002</v>
      </c>
      <c r="J32">
        <f>'[1]FR - Smoothed Self DUTL Mic3'!B32</f>
        <v>82.750500000000017</v>
      </c>
      <c r="K32">
        <f>'[1]FR - Smoothed Self DUTL Mic4'!B32</f>
        <v>81.076299999999989</v>
      </c>
      <c r="M32">
        <v>280</v>
      </c>
      <c r="N32">
        <v>90.915599999999998</v>
      </c>
      <c r="O32">
        <v>89.108300000000014</v>
      </c>
      <c r="P32">
        <v>72.001000000000005</v>
      </c>
      <c r="Q32">
        <v>72.225099999999998</v>
      </c>
      <c r="R32">
        <v>72.450799999999987</v>
      </c>
      <c r="S32">
        <v>72.460900000000009</v>
      </c>
      <c r="T32">
        <v>82.357400000000013</v>
      </c>
      <c r="U32">
        <v>80.919799999999995</v>
      </c>
      <c r="V32">
        <v>82.133599999999987</v>
      </c>
      <c r="W32">
        <v>80.583999999999989</v>
      </c>
    </row>
    <row r="33" spans="1:23" x14ac:dyDescent="0.25">
      <c r="A33">
        <f>'[1]FR - Smoothed DUTL Left'!A33</f>
        <v>300</v>
      </c>
      <c r="B33">
        <f>'[1]FR - Smoothed DUTL Left'!B33</f>
        <v>91.783299999999983</v>
      </c>
      <c r="C33">
        <f>'[1]FR - Smoothed DUTL Right'!B33</f>
        <v>89.678000000000011</v>
      </c>
      <c r="D33">
        <f>'[1]FR - Smoothed DUTL Mic1'!B33</f>
        <v>72.583399999999997</v>
      </c>
      <c r="E33">
        <f>'[1]FR - Smoothed DUTL Mic2'!B33</f>
        <v>72.756799999999984</v>
      </c>
      <c r="F33">
        <f>'[1]FR - Smoothed DUTL Mic3'!B33</f>
        <v>73.061800000000005</v>
      </c>
      <c r="G33">
        <f>'[1]FR - Smoothed DUTL Mic4'!B33</f>
        <v>73.018400000000014</v>
      </c>
      <c r="H33">
        <f>'[1]FR - Smoothed Self DUTL Mic1'!B33</f>
        <v>82.833200000000005</v>
      </c>
      <c r="I33">
        <f>'[1]FR - Smoothed Self DUTL Mic2'!B33</f>
        <v>81.297300000000007</v>
      </c>
      <c r="J33">
        <f>'[1]FR - Smoothed Self DUTL Mic3'!B33</f>
        <v>82.678300000000007</v>
      </c>
      <c r="K33">
        <f>'[1]FR - Smoothed Self DUTL Mic4'!B33</f>
        <v>80.988799999999998</v>
      </c>
      <c r="M33">
        <v>300</v>
      </c>
      <c r="N33">
        <v>91.22229999999999</v>
      </c>
      <c r="O33">
        <v>89.115299999999991</v>
      </c>
      <c r="P33">
        <v>72.508399999999995</v>
      </c>
      <c r="Q33">
        <v>72.752199999999988</v>
      </c>
      <c r="R33">
        <v>72.877800000000008</v>
      </c>
      <c r="S33">
        <v>72.914900000000003</v>
      </c>
      <c r="T33">
        <v>82.286500000000004</v>
      </c>
      <c r="U33">
        <v>80.835899999999995</v>
      </c>
      <c r="V33">
        <v>82.041899999999998</v>
      </c>
      <c r="W33">
        <v>80.475100000000012</v>
      </c>
    </row>
    <row r="34" spans="1:23" x14ac:dyDescent="0.25">
      <c r="A34">
        <f>'[1]FR - Smoothed DUTL Left'!A34</f>
        <v>315</v>
      </c>
      <c r="B34">
        <f>'[1]FR - Smoothed DUTL Left'!B34</f>
        <v>92.001400000000004</v>
      </c>
      <c r="C34">
        <f>'[1]FR - Smoothed DUTL Right'!B34</f>
        <v>89.695499999999996</v>
      </c>
      <c r="D34">
        <f>'[1]FR - Smoothed DUTL Mic1'!B34</f>
        <v>72.997200000000007</v>
      </c>
      <c r="E34">
        <f>'[1]FR - Smoothed DUTL Mic2'!B34</f>
        <v>73.175699999999992</v>
      </c>
      <c r="F34">
        <f>'[1]FR - Smoothed DUTL Mic3'!B34</f>
        <v>73.408200000000008</v>
      </c>
      <c r="G34">
        <f>'[1]FR - Smoothed DUTL Mic4'!B34</f>
        <v>73.375100000000003</v>
      </c>
      <c r="H34">
        <f>'[1]FR - Smoothed Self DUTL Mic1'!B34</f>
        <v>82.789500000000004</v>
      </c>
      <c r="I34">
        <f>'[1]FR - Smoothed Self DUTL Mic2'!B34</f>
        <v>81.243099999999998</v>
      </c>
      <c r="J34">
        <f>'[1]FR - Smoothed Self DUTL Mic3'!B34</f>
        <v>82.629099999999994</v>
      </c>
      <c r="K34">
        <f>'[1]FR - Smoothed Self DUTL Mic4'!B34</f>
        <v>80.92710000000001</v>
      </c>
      <c r="M34">
        <v>315</v>
      </c>
      <c r="N34">
        <v>91.44250000000001</v>
      </c>
      <c r="O34">
        <v>89.123199999999997</v>
      </c>
      <c r="P34">
        <v>72.929200000000009</v>
      </c>
      <c r="Q34">
        <v>73.177300000000002</v>
      </c>
      <c r="R34">
        <v>73.229100000000003</v>
      </c>
      <c r="S34">
        <v>73.277000000000001</v>
      </c>
      <c r="T34">
        <v>82.230199999999996</v>
      </c>
      <c r="U34">
        <v>80.768000000000015</v>
      </c>
      <c r="V34">
        <v>81.961399999999998</v>
      </c>
      <c r="W34">
        <v>80.371200000000016</v>
      </c>
    </row>
    <row r="35" spans="1:23" x14ac:dyDescent="0.25">
      <c r="A35">
        <f>'[1]FR - Smoothed DUTL Left'!A35</f>
        <v>335</v>
      </c>
      <c r="B35">
        <f>'[1]FR - Smoothed DUTL Left'!B35</f>
        <v>92.218999999999994</v>
      </c>
      <c r="C35">
        <f>'[1]FR - Smoothed DUTL Right'!B35</f>
        <v>89.84859999999999</v>
      </c>
      <c r="D35">
        <f>'[1]FR - Smoothed DUTL Mic1'!B35</f>
        <v>73.317999999999984</v>
      </c>
      <c r="E35">
        <f>'[1]FR - Smoothed DUTL Mic2'!B35</f>
        <v>73.488799999999998</v>
      </c>
      <c r="F35">
        <f>'[1]FR - Smoothed DUTL Mic3'!B35</f>
        <v>73.663800000000009</v>
      </c>
      <c r="G35">
        <f>'[1]FR - Smoothed DUTL Mic4'!B35</f>
        <v>73.625</v>
      </c>
      <c r="H35">
        <f>'[1]FR - Smoothed Self DUTL Mic1'!B35</f>
        <v>82.747399999999999</v>
      </c>
      <c r="I35">
        <f>'[1]FR - Smoothed Self DUTL Mic2'!B35</f>
        <v>81.193000000000012</v>
      </c>
      <c r="J35">
        <f>'[1]FR - Smoothed Self DUTL Mic3'!B35</f>
        <v>82.580399999999997</v>
      </c>
      <c r="K35">
        <f>'[1]FR - Smoothed Self DUTL Mic4'!B35</f>
        <v>80.863699999999994</v>
      </c>
      <c r="M35">
        <v>335</v>
      </c>
      <c r="N35">
        <v>91.661600000000007</v>
      </c>
      <c r="O35">
        <v>89.266199999999998</v>
      </c>
      <c r="P35">
        <v>73.262</v>
      </c>
      <c r="Q35">
        <v>73.501900000000006</v>
      </c>
      <c r="R35">
        <v>73.494100000000003</v>
      </c>
      <c r="S35">
        <v>73.536900000000003</v>
      </c>
      <c r="T35">
        <v>82.177800000000005</v>
      </c>
      <c r="U35">
        <v>80.696400000000011</v>
      </c>
      <c r="V35">
        <v>81.883899999999997</v>
      </c>
      <c r="W35">
        <v>80.257300000000001</v>
      </c>
    </row>
    <row r="36" spans="1:23" x14ac:dyDescent="0.25">
      <c r="A36">
        <f>'[1]FR - Smoothed DUTL Left'!A36</f>
        <v>355</v>
      </c>
      <c r="B36">
        <f>'[1]FR - Smoothed DUTL Left'!B36</f>
        <v>92.535799999999995</v>
      </c>
      <c r="C36">
        <f>'[1]FR - Smoothed DUTL Right'!B36</f>
        <v>90.282900000000012</v>
      </c>
      <c r="D36">
        <f>'[1]FR - Smoothed DUTL Mic1'!B36</f>
        <v>73.496200000000002</v>
      </c>
      <c r="E36">
        <f>'[1]FR - Smoothed DUTL Mic2'!B36</f>
        <v>73.6511</v>
      </c>
      <c r="F36">
        <f>'[1]FR - Smoothed DUTL Mic3'!B36</f>
        <v>73.764899999999983</v>
      </c>
      <c r="G36">
        <f>'[1]FR - Smoothed DUTL Mic4'!B36</f>
        <v>73.711899999999986</v>
      </c>
      <c r="H36">
        <f>'[1]FR - Smoothed Self DUTL Mic1'!B36</f>
        <v>82.708200000000005</v>
      </c>
      <c r="I36">
        <f>'[1]FR - Smoothed Self DUTL Mic2'!B36</f>
        <v>81.131799999999998</v>
      </c>
      <c r="J36">
        <f>'[1]FR - Smoothed Self DUTL Mic3'!B36</f>
        <v>82.527900000000002</v>
      </c>
      <c r="K36">
        <f>'[1]FR - Smoothed Self DUTL Mic4'!B36</f>
        <v>80.774599999999992</v>
      </c>
      <c r="M36">
        <v>355</v>
      </c>
      <c r="N36">
        <v>91.976399999999998</v>
      </c>
      <c r="O36">
        <v>89.69289999999998</v>
      </c>
      <c r="P36">
        <v>73.451700000000002</v>
      </c>
      <c r="Q36">
        <v>73.677199999999999</v>
      </c>
      <c r="R36">
        <v>73.606099999999998</v>
      </c>
      <c r="S36">
        <v>73.635900000000007</v>
      </c>
      <c r="T36">
        <v>82.153800000000004</v>
      </c>
      <c r="U36">
        <v>80.634</v>
      </c>
      <c r="V36">
        <v>81.838699999999989</v>
      </c>
      <c r="W36">
        <v>80.152299999999997</v>
      </c>
    </row>
    <row r="37" spans="1:23" x14ac:dyDescent="0.25">
      <c r="A37">
        <f>'[1]FR - Smoothed DUTL Left'!A37</f>
        <v>375</v>
      </c>
      <c r="B37">
        <f>'[1]FR - Smoothed DUTL Left'!B37</f>
        <v>92.98360000000001</v>
      </c>
      <c r="C37">
        <f>'[1]FR - Smoothed DUTL Right'!B37</f>
        <v>90.934000000000012</v>
      </c>
      <c r="D37">
        <f>'[1]FR - Smoothed DUTL Mic1'!B37</f>
        <v>73.406300000000016</v>
      </c>
      <c r="E37">
        <f>'[1]FR - Smoothed DUTL Mic2'!B37</f>
        <v>73.555000000000007</v>
      </c>
      <c r="F37">
        <f>'[1]FR - Smoothed DUTL Mic3'!B37</f>
        <v>73.581299999999999</v>
      </c>
      <c r="G37">
        <f>'[1]FR - Smoothed DUTL Mic4'!B37</f>
        <v>73.523200000000003</v>
      </c>
      <c r="H37">
        <f>'[1]FR - Smoothed Self DUTL Mic1'!B37</f>
        <v>82.738299999999995</v>
      </c>
      <c r="I37">
        <f>'[1]FR - Smoothed Self DUTL Mic2'!B37</f>
        <v>81.129799999999989</v>
      </c>
      <c r="J37">
        <f>'[1]FR - Smoothed Self DUTL Mic3'!B37</f>
        <v>82.552500000000009</v>
      </c>
      <c r="K37">
        <f>'[1]FR - Smoothed Self DUTL Mic4'!B37</f>
        <v>80.749899999999997</v>
      </c>
      <c r="M37">
        <v>375</v>
      </c>
      <c r="N37">
        <v>92.424700000000001</v>
      </c>
      <c r="O37">
        <v>90.343899999999991</v>
      </c>
      <c r="P37">
        <v>73.363900000000001</v>
      </c>
      <c r="Q37">
        <v>73.585899999999995</v>
      </c>
      <c r="R37">
        <v>73.424700000000001</v>
      </c>
      <c r="S37">
        <v>73.450299999999999</v>
      </c>
      <c r="T37">
        <v>82.237799999999993</v>
      </c>
      <c r="U37">
        <v>80.680700000000016</v>
      </c>
      <c r="V37">
        <v>81.914500000000004</v>
      </c>
      <c r="W37">
        <v>80.174499999999995</v>
      </c>
    </row>
    <row r="38" spans="1:23" x14ac:dyDescent="0.25">
      <c r="A38">
        <f>'[1]FR - Smoothed DUTL Left'!A38</f>
        <v>400</v>
      </c>
      <c r="B38">
        <f>'[1]FR - Smoothed DUTL Left'!B38</f>
        <v>93.424000000000007</v>
      </c>
      <c r="C38">
        <f>'[1]FR - Smoothed DUTL Right'!B38</f>
        <v>91.579599999999999</v>
      </c>
      <c r="D38">
        <f>'[1]FR - Smoothed DUTL Mic1'!B38</f>
        <v>72.889600000000002</v>
      </c>
      <c r="E38">
        <f>'[1]FR - Smoothed DUTL Mic2'!B38</f>
        <v>73.070099999999996</v>
      </c>
      <c r="F38">
        <f>'[1]FR - Smoothed DUTL Mic3'!B38</f>
        <v>72.953000000000003</v>
      </c>
      <c r="G38">
        <f>'[1]FR - Smoothed DUTL Mic4'!B38</f>
        <v>72.924400000000006</v>
      </c>
      <c r="H38">
        <f>'[1]FR - Smoothed Self DUTL Mic1'!B38</f>
        <v>82.888400000000019</v>
      </c>
      <c r="I38">
        <f>'[1]FR - Smoothed Self DUTL Mic2'!B38</f>
        <v>81.2834</v>
      </c>
      <c r="J38">
        <f>'[1]FR - Smoothed Self DUTL Mic3'!B38</f>
        <v>82.733499999999992</v>
      </c>
      <c r="K38">
        <f>'[1]FR - Smoothed Self DUTL Mic4'!B38</f>
        <v>80.931399999999996</v>
      </c>
      <c r="M38">
        <v>400</v>
      </c>
      <c r="N38">
        <v>92.867499999999993</v>
      </c>
      <c r="O38">
        <v>90.99</v>
      </c>
      <c r="P38">
        <v>72.837199999999996</v>
      </c>
      <c r="Q38">
        <v>73.093199999999996</v>
      </c>
      <c r="R38">
        <v>72.785699999999991</v>
      </c>
      <c r="S38">
        <v>72.841500000000011</v>
      </c>
      <c r="T38">
        <v>82.4375</v>
      </c>
      <c r="U38">
        <v>80.896600000000007</v>
      </c>
      <c r="V38">
        <v>82.135799999999989</v>
      </c>
      <c r="W38">
        <v>80.41</v>
      </c>
    </row>
    <row r="39" spans="1:23" x14ac:dyDescent="0.25">
      <c r="A39">
        <f>'[1]FR - Smoothed DUTL Left'!A39</f>
        <v>425</v>
      </c>
      <c r="B39">
        <f>'[1]FR - Smoothed DUTL Left'!B39</f>
        <v>93.688999999999993</v>
      </c>
      <c r="C39">
        <f>'[1]FR - Smoothed DUTL Right'!B39</f>
        <v>92.061700000000002</v>
      </c>
      <c r="D39">
        <f>'[1]FR - Smoothed DUTL Mic1'!B39</f>
        <v>71.81880000000001</v>
      </c>
      <c r="E39">
        <f>'[1]FR - Smoothed DUTL Mic2'!B39</f>
        <v>72.098299999999981</v>
      </c>
      <c r="F39">
        <f>'[1]FR - Smoothed DUTL Mic3'!B39</f>
        <v>71.740899999999996</v>
      </c>
      <c r="G39">
        <f>'[1]FR - Smoothed DUTL Mic4'!B39</f>
        <v>71.806599999999989</v>
      </c>
      <c r="H39">
        <f>'[1]FR - Smoothed Self DUTL Mic1'!B39</f>
        <v>83.086600000000004</v>
      </c>
      <c r="I39">
        <f>'[1]FR - Smoothed Self DUTL Mic2'!B39</f>
        <v>81.563200000000009</v>
      </c>
      <c r="J39">
        <f>'[1]FR - Smoothed Self DUTL Mic3'!B39</f>
        <v>83.005700000000004</v>
      </c>
      <c r="K39">
        <f>'[1]FR - Smoothed Self DUTL Mic4'!B39</f>
        <v>81.300500000000014</v>
      </c>
      <c r="M39">
        <v>425</v>
      </c>
      <c r="N39">
        <v>93.128500000000003</v>
      </c>
      <c r="O39">
        <v>91.464700000000008</v>
      </c>
      <c r="P39">
        <v>71.750799999999998</v>
      </c>
      <c r="Q39">
        <v>72.107800000000012</v>
      </c>
      <c r="R39">
        <v>71.555899999999994</v>
      </c>
      <c r="S39">
        <v>71.707599999999985</v>
      </c>
      <c r="T39">
        <v>82.611500000000007</v>
      </c>
      <c r="U39">
        <v>81.178500000000014</v>
      </c>
      <c r="V39">
        <v>82.3703</v>
      </c>
      <c r="W39">
        <v>80.761099999999985</v>
      </c>
    </row>
    <row r="40" spans="1:23" x14ac:dyDescent="0.25">
      <c r="A40">
        <f>'[1]FR - Smoothed DUTL Left'!A40</f>
        <v>450</v>
      </c>
      <c r="B40">
        <f>'[1]FR - Smoothed DUTL Left'!B40</f>
        <v>93.693699999999993</v>
      </c>
      <c r="C40">
        <f>'[1]FR - Smoothed DUTL Right'!B40</f>
        <v>92.285600000000017</v>
      </c>
      <c r="D40">
        <f>'[1]FR - Smoothed DUTL Mic1'!B40</f>
        <v>70.103500000000011</v>
      </c>
      <c r="E40">
        <f>'[1]FR - Smoothed DUTL Mic2'!B40</f>
        <v>70.578499999999991</v>
      </c>
      <c r="F40">
        <f>'[1]FR - Smoothed DUTL Mic3'!B40</f>
        <v>69.856700000000004</v>
      </c>
      <c r="G40">
        <f>'[1]FR - Smoothed DUTL Mic4'!B40</f>
        <v>70.123599999999982</v>
      </c>
      <c r="H40">
        <f>'[1]FR - Smoothed Self DUTL Mic1'!B40</f>
        <v>83.165200000000013</v>
      </c>
      <c r="I40">
        <f>'[1]FR - Smoothed Self DUTL Mic2'!B40</f>
        <v>81.808300000000003</v>
      </c>
      <c r="J40">
        <f>'[1]FR - Smoothed Self DUTL Mic3'!B40</f>
        <v>83.174599999999984</v>
      </c>
      <c r="K40">
        <f>'[1]FR - Smoothed Self DUTL Mic4'!B40</f>
        <v>81.650400000000019</v>
      </c>
      <c r="M40">
        <v>450</v>
      </c>
      <c r="N40">
        <v>93.125199999999992</v>
      </c>
      <c r="O40">
        <v>91.68610000000001</v>
      </c>
      <c r="P40">
        <v>70.027299999999997</v>
      </c>
      <c r="Q40">
        <v>70.582899999999995</v>
      </c>
      <c r="R40">
        <v>69.661699999999996</v>
      </c>
      <c r="S40">
        <v>70.01700000000001</v>
      </c>
      <c r="T40">
        <v>82.566100000000006</v>
      </c>
      <c r="U40">
        <v>81.316800000000029</v>
      </c>
      <c r="V40">
        <v>82.409399999999991</v>
      </c>
      <c r="W40">
        <v>80.988799999999998</v>
      </c>
    </row>
    <row r="41" spans="1:23" x14ac:dyDescent="0.25">
      <c r="A41">
        <f>'[1]FR - Smoothed DUTL Left'!A41</f>
        <v>475</v>
      </c>
      <c r="B41">
        <f>'[1]FR - Smoothed DUTL Left'!B41</f>
        <v>93.385299999999987</v>
      </c>
      <c r="C41">
        <f>'[1]FR - Smoothed DUTL Right'!B41</f>
        <v>92.275100000000009</v>
      </c>
      <c r="D41">
        <f>'[1]FR - Smoothed DUTL Mic1'!B41</f>
        <v>67.895600000000002</v>
      </c>
      <c r="E41">
        <f>'[1]FR - Smoothed DUTL Mic2'!B41</f>
        <v>68.662600000000012</v>
      </c>
      <c r="F41">
        <f>'[1]FR - Smoothed DUTL Mic3'!B41</f>
        <v>67.7042</v>
      </c>
      <c r="G41">
        <f>'[1]FR - Smoothed DUTL Mic4'!B41</f>
        <v>68.292000000000002</v>
      </c>
      <c r="H41">
        <f>'[1]FR - Smoothed Self DUTL Mic1'!B41</f>
        <v>82.932699999999997</v>
      </c>
      <c r="I41">
        <f>'[1]FR - Smoothed Self DUTL Mic2'!B41</f>
        <v>81.816900000000004</v>
      </c>
      <c r="J41">
        <f>'[1]FR - Smoothed Self DUTL Mic3'!B41</f>
        <v>83.017099999999999</v>
      </c>
      <c r="K41">
        <f>'[1]FR - Smoothed Self DUTL Mic4'!B41</f>
        <v>81.734300000000005</v>
      </c>
      <c r="M41">
        <v>475</v>
      </c>
      <c r="N41">
        <v>92.818400000000011</v>
      </c>
      <c r="O41">
        <v>91.675200000000004</v>
      </c>
      <c r="P41">
        <v>67.821400000000011</v>
      </c>
      <c r="Q41">
        <v>68.671999999999997</v>
      </c>
      <c r="R41">
        <v>67.512599999999992</v>
      </c>
      <c r="S41">
        <v>68.188900000000018</v>
      </c>
      <c r="T41">
        <v>82.190700000000007</v>
      </c>
      <c r="U41">
        <v>81.167200000000008</v>
      </c>
      <c r="V41">
        <v>82.117499999999993</v>
      </c>
      <c r="W41">
        <v>80.912099999999981</v>
      </c>
    </row>
    <row r="42" spans="1:23" x14ac:dyDescent="0.25">
      <c r="A42">
        <f>'[1]FR - Smoothed DUTL Left'!A42</f>
        <v>500</v>
      </c>
      <c r="B42">
        <f>'[1]FR - Smoothed DUTL Left'!B42</f>
        <v>92.946300000000008</v>
      </c>
      <c r="C42">
        <f>'[1]FR - Smoothed DUTL Right'!B42</f>
        <v>92.217999999999989</v>
      </c>
      <c r="D42">
        <f>'[1]FR - Smoothed DUTL Mic1'!B42</f>
        <v>66.83959999999999</v>
      </c>
      <c r="E42">
        <f>'[1]FR - Smoothed DUTL Mic2'!B42</f>
        <v>67.668499999999995</v>
      </c>
      <c r="F42">
        <f>'[1]FR - Smoothed DUTL Mic3'!B42</f>
        <v>67.71690000000001</v>
      </c>
      <c r="G42">
        <f>'[1]FR - Smoothed DUTL Mic4'!B42</f>
        <v>68.321400000000011</v>
      </c>
      <c r="H42">
        <f>'[1]FR - Smoothed Self DUTL Mic1'!B42</f>
        <v>82.217700000000008</v>
      </c>
      <c r="I42">
        <f>'[1]FR - Smoothed Self DUTL Mic2'!B42</f>
        <v>81.396699999999996</v>
      </c>
      <c r="J42">
        <f>'[1]FR - Smoothed Self DUTL Mic3'!B42</f>
        <v>82.35929999999999</v>
      </c>
      <c r="K42">
        <f>'[1]FR - Smoothed Self DUTL Mic4'!B42</f>
        <v>81.351599999999991</v>
      </c>
      <c r="M42">
        <v>500</v>
      </c>
      <c r="N42">
        <v>92.361999999999995</v>
      </c>
      <c r="O42">
        <v>91.596599999999995</v>
      </c>
      <c r="P42">
        <v>66.743799999999993</v>
      </c>
      <c r="Q42">
        <v>67.655900000000003</v>
      </c>
      <c r="R42">
        <v>67.521200000000007</v>
      </c>
      <c r="S42">
        <v>68.203400000000016</v>
      </c>
      <c r="T42">
        <v>81.449100000000001</v>
      </c>
      <c r="U42">
        <v>80.680899999999994</v>
      </c>
      <c r="V42">
        <v>81.452700000000007</v>
      </c>
      <c r="W42">
        <v>80.475400000000008</v>
      </c>
    </row>
    <row r="43" spans="1:23" x14ac:dyDescent="0.25">
      <c r="A43">
        <f>'[1]FR - Smoothed DUTL Left'!A43</f>
        <v>530</v>
      </c>
      <c r="B43">
        <f>'[1]FR - Smoothed DUTL Left'!B43</f>
        <v>92.6464</v>
      </c>
      <c r="C43">
        <f>'[1]FR - Smoothed DUTL Right'!B43</f>
        <v>92.256900000000002</v>
      </c>
      <c r="D43">
        <f>'[1]FR - Smoothed DUTL Mic1'!B43</f>
        <v>69.577699999999993</v>
      </c>
      <c r="E43">
        <f>'[1]FR - Smoothed DUTL Mic2'!B43</f>
        <v>69.948199999999986</v>
      </c>
      <c r="F43">
        <f>'[1]FR - Smoothed DUTL Mic3'!B43</f>
        <v>70.94380000000001</v>
      </c>
      <c r="G43">
        <f>'[1]FR - Smoothed DUTL Mic4'!B43</f>
        <v>71.169299999999993</v>
      </c>
      <c r="H43">
        <f>'[1]FR - Smoothed Self DUTL Mic1'!B43</f>
        <v>80.940799999999996</v>
      </c>
      <c r="I43">
        <f>'[1]FR - Smoothed Self DUTL Mic2'!B43</f>
        <v>80.413600000000002</v>
      </c>
      <c r="J43">
        <f>'[1]FR - Smoothed Self DUTL Mic3'!B43</f>
        <v>81.164299999999997</v>
      </c>
      <c r="K43">
        <f>'[1]FR - Smoothed Self DUTL Mic4'!B43</f>
        <v>80.406499999999994</v>
      </c>
      <c r="M43">
        <v>530</v>
      </c>
      <c r="N43">
        <v>92.021599999999992</v>
      </c>
      <c r="O43">
        <v>91.613500000000002</v>
      </c>
      <c r="P43">
        <v>69.457899999999995</v>
      </c>
      <c r="Q43">
        <v>69.9011</v>
      </c>
      <c r="R43">
        <v>70.746700000000004</v>
      </c>
      <c r="S43">
        <v>71.040600000000012</v>
      </c>
      <c r="T43">
        <v>80.311800000000005</v>
      </c>
      <c r="U43">
        <v>79.816200000000009</v>
      </c>
      <c r="V43">
        <v>80.427199999999999</v>
      </c>
      <c r="W43">
        <v>79.676299999999998</v>
      </c>
    </row>
    <row r="44" spans="1:23" x14ac:dyDescent="0.25">
      <c r="A44">
        <f>'[1]FR - Smoothed DUTL Left'!A44</f>
        <v>560</v>
      </c>
      <c r="B44">
        <f>'[1]FR - Smoothed DUTL Left'!B44</f>
        <v>92.488100000000003</v>
      </c>
      <c r="C44">
        <f>'[1]FR - Smoothed DUTL Right'!B44</f>
        <v>92.355899999999991</v>
      </c>
      <c r="D44">
        <f>'[1]FR - Smoothed DUTL Mic1'!B44</f>
        <v>73.175600000000003</v>
      </c>
      <c r="E44">
        <f>'[1]FR - Smoothed DUTL Mic2'!B44</f>
        <v>73.321100000000001</v>
      </c>
      <c r="F44">
        <f>'[1]FR - Smoothed DUTL Mic3'!B44</f>
        <v>74.147199999999998</v>
      </c>
      <c r="G44">
        <f>'[1]FR - Smoothed DUTL Mic4'!B44</f>
        <v>74.179100000000005</v>
      </c>
      <c r="H44">
        <f>'[1]FR - Smoothed Self DUTL Mic1'!B44</f>
        <v>79.26230000000001</v>
      </c>
      <c r="I44">
        <f>'[1]FR - Smoothed Self DUTL Mic2'!B44</f>
        <v>78.882200000000012</v>
      </c>
      <c r="J44">
        <f>'[1]FR - Smoothed Self DUTL Mic3'!B44</f>
        <v>79.689099999999982</v>
      </c>
      <c r="K44">
        <f>'[1]FR - Smoothed Self DUTL Mic4'!B44</f>
        <v>79.00160000000001</v>
      </c>
      <c r="M44">
        <v>560</v>
      </c>
      <c r="N44">
        <v>91.844099999999983</v>
      </c>
      <c r="O44">
        <v>91.707099999999997</v>
      </c>
      <c r="P44">
        <v>73.065099999999987</v>
      </c>
      <c r="Q44">
        <v>73.278999999999996</v>
      </c>
      <c r="R44">
        <v>73.9572</v>
      </c>
      <c r="S44">
        <v>74.058000000000007</v>
      </c>
      <c r="T44">
        <v>78.827799999999996</v>
      </c>
      <c r="U44">
        <v>78.543299999999988</v>
      </c>
      <c r="V44">
        <v>79.177099999999996</v>
      </c>
      <c r="W44">
        <v>78.5685</v>
      </c>
    </row>
    <row r="45" spans="1:23" x14ac:dyDescent="0.25">
      <c r="A45">
        <f>'[1]FR - Smoothed DUTL Left'!A45</f>
        <v>600</v>
      </c>
      <c r="B45">
        <f>'[1]FR - Smoothed DUTL Left'!B45</f>
        <v>92.339399999999998</v>
      </c>
      <c r="C45">
        <f>'[1]FR - Smoothed DUTL Right'!B45</f>
        <v>92.407499999999999</v>
      </c>
      <c r="D45">
        <f>'[1]FR - Smoothed DUTL Mic1'!B45</f>
        <v>75.705099999999987</v>
      </c>
      <c r="E45">
        <f>'[1]FR - Smoothed DUTL Mic2'!B45</f>
        <v>75.832999999999998</v>
      </c>
      <c r="F45">
        <f>'[1]FR - Smoothed DUTL Mic3'!B45</f>
        <v>76.271699999999981</v>
      </c>
      <c r="G45">
        <f>'[1]FR - Smoothed DUTL Mic4'!B45</f>
        <v>76.265500000000003</v>
      </c>
      <c r="H45">
        <f>'[1]FR - Smoothed Self DUTL Mic1'!B45</f>
        <v>77.755700000000019</v>
      </c>
      <c r="I45">
        <f>'[1]FR - Smoothed Self DUTL Mic2'!B45</f>
        <v>77.092100000000002</v>
      </c>
      <c r="J45">
        <f>'[1]FR - Smoothed Self DUTL Mic3'!B45</f>
        <v>78.558199999999999</v>
      </c>
      <c r="K45">
        <f>'[1]FR - Smoothed Self DUTL Mic4'!B45</f>
        <v>77.539999999999992</v>
      </c>
      <c r="M45">
        <v>600</v>
      </c>
      <c r="N45">
        <v>91.680899999999994</v>
      </c>
      <c r="O45">
        <v>91.759499999999989</v>
      </c>
      <c r="P45">
        <v>75.606599999999986</v>
      </c>
      <c r="Q45">
        <v>75.804000000000002</v>
      </c>
      <c r="R45">
        <v>76.089400000000012</v>
      </c>
      <c r="S45">
        <v>76.153700000000001</v>
      </c>
      <c r="T45">
        <v>77.305300000000003</v>
      </c>
      <c r="U45">
        <v>76.930800000000005</v>
      </c>
      <c r="V45">
        <v>78.048100000000005</v>
      </c>
      <c r="W45">
        <v>77.293999999999997</v>
      </c>
    </row>
    <row r="46" spans="1:23" x14ac:dyDescent="0.25">
      <c r="A46">
        <f>'[1]FR - Smoothed DUTL Left'!A46</f>
        <v>630</v>
      </c>
      <c r="B46">
        <f>'[1]FR - Smoothed DUTL Left'!B46</f>
        <v>91.905000000000001</v>
      </c>
      <c r="C46">
        <f>'[1]FR - Smoothed DUTL Right'!B46</f>
        <v>92.292399999999986</v>
      </c>
      <c r="D46">
        <f>'[1]FR - Smoothed DUTL Mic1'!B46</f>
        <v>77.193799999999996</v>
      </c>
      <c r="E46">
        <f>'[1]FR - Smoothed DUTL Mic2'!B46</f>
        <v>77.433599999999998</v>
      </c>
      <c r="F46">
        <f>'[1]FR - Smoothed DUTL Mic3'!B46</f>
        <v>77.457099999999983</v>
      </c>
      <c r="G46">
        <f>'[1]FR - Smoothed DUTL Mic4'!B46</f>
        <v>77.532299999999992</v>
      </c>
      <c r="H46">
        <f>'[1]FR - Smoothed Self DUTL Mic1'!B46</f>
        <v>76.955799999999996</v>
      </c>
      <c r="I46">
        <f>'[1]FR - Smoothed Self DUTL Mic2'!B46</f>
        <v>75.561700000000002</v>
      </c>
      <c r="J46">
        <f>'[1]FR - Smoothed Self DUTL Mic3'!B46</f>
        <v>78.105400000000003</v>
      </c>
      <c r="K46">
        <f>'[1]FR - Smoothed Self DUTL Mic4'!B46</f>
        <v>76.507300000000001</v>
      </c>
      <c r="M46">
        <v>630</v>
      </c>
      <c r="N46">
        <v>91.252199999999988</v>
      </c>
      <c r="O46">
        <v>91.668599999999998</v>
      </c>
      <c r="P46">
        <v>77.102000000000004</v>
      </c>
      <c r="Q46">
        <v>77.414299999999997</v>
      </c>
      <c r="R46">
        <v>77.279500000000013</v>
      </c>
      <c r="S46">
        <v>77.427599999999984</v>
      </c>
      <c r="T46">
        <v>76.263800000000018</v>
      </c>
      <c r="U46">
        <v>75.285499999999985</v>
      </c>
      <c r="V46">
        <v>77.392700000000005</v>
      </c>
      <c r="W46">
        <v>76.131900000000002</v>
      </c>
    </row>
    <row r="47" spans="1:23" x14ac:dyDescent="0.25">
      <c r="A47">
        <f>'[1]FR - Smoothed DUTL Left'!A47</f>
        <v>670</v>
      </c>
      <c r="B47">
        <f>'[1]FR - Smoothed DUTL Left'!B47</f>
        <v>90.926000000000002</v>
      </c>
      <c r="C47">
        <f>'[1]FR - Smoothed DUTL Right'!B47</f>
        <v>91.983500000000006</v>
      </c>
      <c r="D47">
        <f>'[1]FR - Smoothed DUTL Mic1'!B47</f>
        <v>77.900400000000005</v>
      </c>
      <c r="E47">
        <f>'[1]FR - Smoothed DUTL Mic2'!B47</f>
        <v>78.340600000000009</v>
      </c>
      <c r="F47">
        <f>'[1]FR - Smoothed DUTL Mic3'!B47</f>
        <v>77.939699999999988</v>
      </c>
      <c r="G47">
        <f>'[1]FR - Smoothed DUTL Mic4'!B47</f>
        <v>78.2</v>
      </c>
      <c r="H47">
        <f>'[1]FR - Smoothed Self DUTL Mic1'!B47</f>
        <v>76.547900000000013</v>
      </c>
      <c r="I47">
        <f>'[1]FR - Smoothed Self DUTL Mic2'!B47</f>
        <v>74.507699999999986</v>
      </c>
      <c r="J47">
        <f>'[1]FR - Smoothed Self DUTL Mic3'!B47</f>
        <v>77.813599999999994</v>
      </c>
      <c r="K47">
        <f>'[1]FR - Smoothed Self DUTL Mic4'!B47</f>
        <v>75.85929999999999</v>
      </c>
      <c r="M47">
        <v>670</v>
      </c>
      <c r="N47">
        <v>90.317699999999988</v>
      </c>
      <c r="O47">
        <v>91.392899999999983</v>
      </c>
      <c r="P47">
        <v>77.810100000000006</v>
      </c>
      <c r="Q47">
        <v>78.326099999999997</v>
      </c>
      <c r="R47">
        <v>77.765199999999993</v>
      </c>
      <c r="S47">
        <v>78.099700000000013</v>
      </c>
      <c r="T47">
        <v>75.746700000000004</v>
      </c>
      <c r="U47">
        <v>74.0488</v>
      </c>
      <c r="V47">
        <v>77.048000000000002</v>
      </c>
      <c r="W47">
        <v>75.340800000000002</v>
      </c>
    </row>
    <row r="48" spans="1:23" x14ac:dyDescent="0.25">
      <c r="A48">
        <f>'[1]FR - Smoothed DUTL Left'!A48</f>
        <v>710</v>
      </c>
      <c r="B48">
        <f>'[1]FR - Smoothed DUTL Left'!B48</f>
        <v>89.350700000000003</v>
      </c>
      <c r="C48">
        <f>'[1]FR - Smoothed DUTL Right'!B48</f>
        <v>91.5291</v>
      </c>
      <c r="D48">
        <f>'[1]FR - Smoothed DUTL Mic1'!B48</f>
        <v>77.970799999999983</v>
      </c>
      <c r="E48">
        <f>'[1]FR - Smoothed DUTL Mic2'!B48</f>
        <v>78.644899999999993</v>
      </c>
      <c r="F48">
        <f>'[1]FR - Smoothed DUTL Mic3'!B48</f>
        <v>77.833399999999983</v>
      </c>
      <c r="G48">
        <f>'[1]FR - Smoothed DUTL Mic4'!B48</f>
        <v>78.342500000000001</v>
      </c>
      <c r="H48">
        <f>'[1]FR - Smoothed Self DUTL Mic1'!B48</f>
        <v>76.097899999999981</v>
      </c>
      <c r="I48">
        <f>'[1]FR - Smoothed Self DUTL Mic2'!B48</f>
        <v>73.837400000000002</v>
      </c>
      <c r="J48">
        <f>'[1]FR - Smoothed Self DUTL Mic3'!B48</f>
        <v>77.240800000000007</v>
      </c>
      <c r="K48">
        <f>'[1]FR - Smoothed Self DUTL Mic4'!B48</f>
        <v>75.293600000000012</v>
      </c>
      <c r="M48">
        <v>710</v>
      </c>
      <c r="N48">
        <v>88.784300000000002</v>
      </c>
      <c r="O48">
        <v>90.951000000000008</v>
      </c>
      <c r="P48">
        <v>77.8827</v>
      </c>
      <c r="Q48">
        <v>78.631499999999988</v>
      </c>
      <c r="R48">
        <v>77.663000000000011</v>
      </c>
      <c r="S48">
        <v>78.243700000000018</v>
      </c>
      <c r="T48">
        <v>75.407000000000011</v>
      </c>
      <c r="U48">
        <v>73.389600000000002</v>
      </c>
      <c r="V48">
        <v>76.590199999999996</v>
      </c>
      <c r="W48">
        <v>74.842799999999983</v>
      </c>
    </row>
    <row r="49" spans="1:23" x14ac:dyDescent="0.25">
      <c r="A49">
        <f>'[1]FR - Smoothed DUTL Left'!A49</f>
        <v>750</v>
      </c>
      <c r="B49">
        <f>'[1]FR - Smoothed DUTL Left'!B49</f>
        <v>87.291799999999995</v>
      </c>
      <c r="C49">
        <f>'[1]FR - Smoothed DUTL Right'!B49</f>
        <v>91.0458</v>
      </c>
      <c r="D49">
        <f>'[1]FR - Smoothed DUTL Mic1'!B49</f>
        <v>77.412700000000001</v>
      </c>
      <c r="E49">
        <f>'[1]FR - Smoothed DUTL Mic2'!B49</f>
        <v>78.356200000000015</v>
      </c>
      <c r="F49">
        <f>'[1]FR - Smoothed DUTL Mic3'!B49</f>
        <v>77.099299999999999</v>
      </c>
      <c r="G49">
        <f>'[1]FR - Smoothed DUTL Mic4'!B49</f>
        <v>77.922699999999992</v>
      </c>
      <c r="H49">
        <f>'[1]FR - Smoothed Self DUTL Mic1'!B49</f>
        <v>75.653199999999998</v>
      </c>
      <c r="I49">
        <f>'[1]FR - Smoothed Self DUTL Mic2'!B49</f>
        <v>73.566100000000006</v>
      </c>
      <c r="J49">
        <f>'[1]FR - Smoothed Self DUTL Mic3'!B49</f>
        <v>76.464500000000001</v>
      </c>
      <c r="K49">
        <f>'[1]FR - Smoothed Self DUTL Mic4'!B49</f>
        <v>74.753399999999999</v>
      </c>
      <c r="M49">
        <v>750</v>
      </c>
      <c r="N49">
        <v>86.742499999999993</v>
      </c>
      <c r="O49">
        <v>90.464699999999993</v>
      </c>
      <c r="P49">
        <v>77.331400000000002</v>
      </c>
      <c r="Q49">
        <v>78.340699999999998</v>
      </c>
      <c r="R49">
        <v>76.935100000000006</v>
      </c>
      <c r="S49">
        <v>77.821799999999996</v>
      </c>
      <c r="T49">
        <v>75.183499999999995</v>
      </c>
      <c r="U49">
        <v>73.208500000000001</v>
      </c>
      <c r="V49">
        <v>75.911800000000014</v>
      </c>
      <c r="W49">
        <v>74.387399999999985</v>
      </c>
    </row>
    <row r="50" spans="1:23" x14ac:dyDescent="0.25">
      <c r="A50">
        <f>'[1]FR - Smoothed DUTL Left'!A50</f>
        <v>800</v>
      </c>
      <c r="B50">
        <f>'[1]FR - Smoothed DUTL Left'!B50</f>
        <v>85.973100000000002</v>
      </c>
      <c r="C50">
        <f>'[1]FR - Smoothed DUTL Right'!B50</f>
        <v>90.832100000000011</v>
      </c>
      <c r="D50">
        <f>'[1]FR - Smoothed DUTL Mic1'!B50</f>
        <v>76.201300000000003</v>
      </c>
      <c r="E50">
        <f>'[1]FR - Smoothed DUTL Mic2'!B50</f>
        <v>77.565599999999989</v>
      </c>
      <c r="F50">
        <f>'[1]FR - Smoothed DUTL Mic3'!B50</f>
        <v>75.664400000000001</v>
      </c>
      <c r="G50">
        <f>'[1]FR - Smoothed DUTL Mic4'!B50</f>
        <v>76.978099999999984</v>
      </c>
      <c r="H50">
        <f>'[1]FR - Smoothed Self DUTL Mic1'!B50</f>
        <v>75.400500000000008</v>
      </c>
      <c r="I50">
        <f>'[1]FR - Smoothed Self DUTL Mic2'!B50</f>
        <v>73.5989</v>
      </c>
      <c r="J50">
        <f>'[1]FR - Smoothed Self DUTL Mic3'!B50</f>
        <v>75.819699999999983</v>
      </c>
      <c r="K50">
        <f>'[1]FR - Smoothed Self DUTL Mic4'!B50</f>
        <v>74.304699999999983</v>
      </c>
      <c r="M50">
        <v>800</v>
      </c>
      <c r="N50">
        <v>85.407200000000003</v>
      </c>
      <c r="O50">
        <v>90.238900000000015</v>
      </c>
      <c r="P50">
        <v>76.132800000000003</v>
      </c>
      <c r="Q50">
        <v>77.549599999999998</v>
      </c>
      <c r="R50">
        <v>75.510400000000004</v>
      </c>
      <c r="S50">
        <v>76.877099999999999</v>
      </c>
      <c r="T50">
        <v>75.095600000000019</v>
      </c>
      <c r="U50">
        <v>73.274100000000004</v>
      </c>
      <c r="V50">
        <v>75.224599999999981</v>
      </c>
      <c r="W50">
        <v>73.873799999999989</v>
      </c>
    </row>
    <row r="51" spans="1:23" x14ac:dyDescent="0.25">
      <c r="A51">
        <f>'[1]FR - Smoothed DUTL Left'!A51</f>
        <v>850</v>
      </c>
      <c r="B51">
        <f>'[1]FR - Smoothed DUTL Left'!B51</f>
        <v>87.283299999999983</v>
      </c>
      <c r="C51">
        <f>'[1]FR - Smoothed DUTL Right'!B51</f>
        <v>91.031499999999994</v>
      </c>
      <c r="D51">
        <f>'[1]FR - Smoothed DUTL Mic1'!B51</f>
        <v>74.458799999999997</v>
      </c>
      <c r="E51">
        <f>'[1]FR - Smoothed DUTL Mic2'!B51</f>
        <v>76.521600000000007</v>
      </c>
      <c r="F51">
        <f>'[1]FR - Smoothed DUTL Mic3'!B51</f>
        <v>73.756500000000003</v>
      </c>
      <c r="G51">
        <f>'[1]FR - Smoothed DUTL Mic4'!B51</f>
        <v>75.820599999999985</v>
      </c>
      <c r="H51">
        <f>'[1]FR - Smoothed Self DUTL Mic1'!B51</f>
        <v>75.601100000000002</v>
      </c>
      <c r="I51">
        <f>'[1]FR - Smoothed Self DUTL Mic2'!B51</f>
        <v>73.803600000000003</v>
      </c>
      <c r="J51">
        <f>'[1]FR - Smoothed Self DUTL Mic3'!B51</f>
        <v>75.811099999999982</v>
      </c>
      <c r="K51">
        <f>'[1]FR - Smoothed Self DUTL Mic4'!B51</f>
        <v>74.161799999999999</v>
      </c>
      <c r="M51">
        <v>850</v>
      </c>
      <c r="N51">
        <v>86.67240000000001</v>
      </c>
      <c r="O51">
        <v>90.412999999999997</v>
      </c>
      <c r="P51">
        <v>74.406399999999991</v>
      </c>
      <c r="Q51">
        <v>76.512</v>
      </c>
      <c r="R51">
        <v>73.616700000000009</v>
      </c>
      <c r="S51">
        <v>75.730199999999996</v>
      </c>
      <c r="T51">
        <v>75.249600000000015</v>
      </c>
      <c r="U51">
        <v>73.417599999999993</v>
      </c>
      <c r="V51">
        <v>75.0548</v>
      </c>
      <c r="W51">
        <v>73.545299999999983</v>
      </c>
    </row>
    <row r="52" spans="1:23" x14ac:dyDescent="0.25">
      <c r="A52">
        <f>'[1]FR - Smoothed DUTL Left'!A52</f>
        <v>900</v>
      </c>
      <c r="B52">
        <f>'[1]FR - Smoothed DUTL Left'!B52</f>
        <v>89.275299999999987</v>
      </c>
      <c r="C52">
        <f>'[1]FR - Smoothed DUTL Right'!B52</f>
        <v>91.389500000000012</v>
      </c>
      <c r="D52">
        <f>'[1]FR - Smoothed DUTL Mic1'!B52</f>
        <v>72.572500000000005</v>
      </c>
      <c r="E52">
        <f>'[1]FR - Smoothed DUTL Mic2'!B52</f>
        <v>75.396000000000001</v>
      </c>
      <c r="F52">
        <f>'[1]FR - Smoothed DUTL Mic3'!B52</f>
        <v>72.191799999999986</v>
      </c>
      <c r="G52">
        <f>'[1]FR - Smoothed DUTL Mic4'!B52</f>
        <v>74.839299999999994</v>
      </c>
      <c r="H52">
        <f>'[1]FR - Smoothed Self DUTL Mic1'!B52</f>
        <v>76.487700000000004</v>
      </c>
      <c r="I52">
        <f>'[1]FR - Smoothed Self DUTL Mic2'!B52</f>
        <v>74.286199999999994</v>
      </c>
      <c r="J52">
        <f>'[1]FR - Smoothed Self DUTL Mic3'!B52</f>
        <v>76.682999999999993</v>
      </c>
      <c r="K52">
        <f>'[1]FR - Smoothed Self DUTL Mic4'!B52</f>
        <v>74.604100000000003</v>
      </c>
      <c r="M52">
        <v>900</v>
      </c>
      <c r="N52">
        <v>88.630899999999997</v>
      </c>
      <c r="O52">
        <v>90.741299999999995</v>
      </c>
      <c r="P52">
        <v>72.533900000000017</v>
      </c>
      <c r="Q52">
        <v>75.407200000000003</v>
      </c>
      <c r="R52">
        <v>72.062100000000001</v>
      </c>
      <c r="S52">
        <v>74.776900000000012</v>
      </c>
      <c r="T52">
        <v>75.962399999999988</v>
      </c>
      <c r="U52">
        <v>73.785600000000002</v>
      </c>
      <c r="V52">
        <v>75.822800000000001</v>
      </c>
      <c r="W52">
        <v>73.850699999999989</v>
      </c>
    </row>
    <row r="53" spans="1:23" x14ac:dyDescent="0.25">
      <c r="A53">
        <f>'[1]FR - Smoothed DUTL Left'!A53</f>
        <v>950</v>
      </c>
      <c r="B53">
        <f>'[1]FR - Smoothed DUTL Left'!B53</f>
        <v>90.474900000000005</v>
      </c>
      <c r="C53">
        <f>'[1]FR - Smoothed DUTL Right'!B53</f>
        <v>91.591899999999981</v>
      </c>
      <c r="D53">
        <f>'[1]FR - Smoothed DUTL Mic1'!B53</f>
        <v>71.083699999999993</v>
      </c>
      <c r="E53">
        <f>'[1]FR - Smoothed DUTL Mic2'!B53</f>
        <v>73.951399999999992</v>
      </c>
      <c r="F53">
        <f>'[1]FR - Smoothed DUTL Mic3'!B53</f>
        <v>71.643999999999991</v>
      </c>
      <c r="G53">
        <f>'[1]FR - Smoothed DUTL Mic4'!B53</f>
        <v>73.879300000000001</v>
      </c>
      <c r="H53">
        <f>'[1]FR - Smoothed Self DUTL Mic1'!B53</f>
        <v>77.619200000000006</v>
      </c>
      <c r="I53">
        <f>'[1]FR - Smoothed Self DUTL Mic2'!B53</f>
        <v>75.049800000000005</v>
      </c>
      <c r="J53">
        <f>'[1]FR - Smoothed Self DUTL Mic3'!B53</f>
        <v>77.792599999999993</v>
      </c>
      <c r="K53">
        <f>'[1]FR - Smoothed Self DUTL Mic4'!B53</f>
        <v>75.413800000000009</v>
      </c>
      <c r="M53">
        <v>950</v>
      </c>
      <c r="N53">
        <v>89.820400000000006</v>
      </c>
      <c r="O53">
        <v>90.907800000000009</v>
      </c>
      <c r="P53">
        <v>71.038699999999992</v>
      </c>
      <c r="Q53">
        <v>73.994600000000005</v>
      </c>
      <c r="R53">
        <v>71.493200000000002</v>
      </c>
      <c r="S53">
        <v>73.848799999999997</v>
      </c>
      <c r="T53">
        <v>76.994200000000006</v>
      </c>
      <c r="U53">
        <v>74.448400000000007</v>
      </c>
      <c r="V53">
        <v>76.926500000000004</v>
      </c>
      <c r="W53">
        <v>74.622100000000003</v>
      </c>
    </row>
    <row r="54" spans="1:23" x14ac:dyDescent="0.25">
      <c r="A54">
        <f>'[1]FR - Smoothed DUTL Left'!A54</f>
        <v>1000</v>
      </c>
      <c r="B54">
        <f>'[1]FR - Smoothed DUTL Left'!B54</f>
        <v>90.861500000000007</v>
      </c>
      <c r="C54">
        <f>'[1]FR - Smoothed DUTL Right'!B54</f>
        <v>91.444499999999991</v>
      </c>
      <c r="D54">
        <f>'[1]FR - Smoothed DUTL Mic1'!B54</f>
        <v>71.050300000000007</v>
      </c>
      <c r="E54">
        <f>'[1]FR - Smoothed DUTL Mic2'!B54</f>
        <v>72.084599999999995</v>
      </c>
      <c r="F54">
        <f>'[1]FR - Smoothed DUTL Mic3'!B54</f>
        <v>72.034300000000002</v>
      </c>
      <c r="G54">
        <f>'[1]FR - Smoothed DUTL Mic4'!B54</f>
        <v>72.585900000000009</v>
      </c>
      <c r="H54">
        <f>'[1]FR - Smoothed Self DUTL Mic1'!B54</f>
        <v>78.245800000000003</v>
      </c>
      <c r="I54">
        <f>'[1]FR - Smoothed Self DUTL Mic2'!B54</f>
        <v>75.682600000000008</v>
      </c>
      <c r="J54">
        <f>'[1]FR - Smoothed Self DUTL Mic3'!B54</f>
        <v>78.327100000000002</v>
      </c>
      <c r="K54">
        <f>'[1]FR - Smoothed Self DUTL Mic4'!B54</f>
        <v>75.968400000000003</v>
      </c>
      <c r="M54">
        <v>1000</v>
      </c>
      <c r="N54">
        <v>90.201899999999995</v>
      </c>
      <c r="O54">
        <v>90.743300000000005</v>
      </c>
      <c r="P54">
        <v>70.938300000000012</v>
      </c>
      <c r="Q54">
        <v>72.141899999999993</v>
      </c>
      <c r="R54">
        <v>71.81819999999999</v>
      </c>
      <c r="S54">
        <v>72.559200000000004</v>
      </c>
      <c r="T54">
        <v>77.593800000000016</v>
      </c>
      <c r="U54">
        <v>75.022000000000006</v>
      </c>
      <c r="V54">
        <v>77.481099999999998</v>
      </c>
      <c r="W54">
        <v>75.171099999999996</v>
      </c>
    </row>
    <row r="55" spans="1:23" x14ac:dyDescent="0.25">
      <c r="A55">
        <f>'[1]FR - Smoothed DUTL Left'!A55</f>
        <v>1060</v>
      </c>
      <c r="B55">
        <f>'[1]FR - Smoothed DUTL Left'!B55</f>
        <v>90.488199999999992</v>
      </c>
      <c r="C55">
        <f>'[1]FR - Smoothed DUTL Right'!B55</f>
        <v>90.859000000000009</v>
      </c>
      <c r="D55">
        <f>'[1]FR - Smoothed DUTL Mic1'!B55</f>
        <v>72.840899999999991</v>
      </c>
      <c r="E55">
        <f>'[1]FR - Smoothed DUTL Mic2'!B55</f>
        <v>70.999899999999997</v>
      </c>
      <c r="F55">
        <f>'[1]FR - Smoothed DUTL Mic3'!B55</f>
        <v>73.404300000000006</v>
      </c>
      <c r="G55">
        <f>'[1]FR - Smoothed DUTL Mic4'!B55</f>
        <v>71.5334</v>
      </c>
      <c r="H55">
        <f>'[1]FR - Smoothed Self DUTL Mic1'!B55</f>
        <v>78.033699999999996</v>
      </c>
      <c r="I55">
        <f>'[1]FR - Smoothed Self DUTL Mic2'!B55</f>
        <v>75.8001</v>
      </c>
      <c r="J55">
        <f>'[1]FR - Smoothed Self DUTL Mic3'!B55</f>
        <v>77.992400000000004</v>
      </c>
      <c r="K55">
        <f>'[1]FR - Smoothed Self DUTL Mic4'!B55</f>
        <v>75.931899999999999</v>
      </c>
      <c r="M55">
        <v>1060</v>
      </c>
      <c r="N55">
        <v>89.824100000000001</v>
      </c>
      <c r="O55">
        <v>90.164800000000014</v>
      </c>
      <c r="P55">
        <v>72.663899999999998</v>
      </c>
      <c r="Q55">
        <v>70.975899999999996</v>
      </c>
      <c r="R55">
        <v>73.120599999999996</v>
      </c>
      <c r="S55">
        <v>71.420999999999992</v>
      </c>
      <c r="T55">
        <v>77.383200000000016</v>
      </c>
      <c r="U55">
        <v>75.12939999999999</v>
      </c>
      <c r="V55">
        <v>77.181899999999999</v>
      </c>
      <c r="W55">
        <v>75.150400000000005</v>
      </c>
    </row>
    <row r="56" spans="1:23" x14ac:dyDescent="0.25">
      <c r="A56">
        <f>'[1]FR - Smoothed DUTL Left'!A56</f>
        <v>1120</v>
      </c>
      <c r="B56">
        <f>'[1]FR - Smoothed DUTL Left'!B56</f>
        <v>89.561999999999998</v>
      </c>
      <c r="C56">
        <f>'[1]FR - Smoothed DUTL Right'!B56</f>
        <v>90.063099999999991</v>
      </c>
      <c r="D56">
        <f>'[1]FR - Smoothed DUTL Mic1'!B56</f>
        <v>75.167000000000002</v>
      </c>
      <c r="E56">
        <f>'[1]FR - Smoothed DUTL Mic2'!B56</f>
        <v>72.222099999999983</v>
      </c>
      <c r="F56">
        <f>'[1]FR - Smoothed DUTL Mic3'!B56</f>
        <v>75.60260000000001</v>
      </c>
      <c r="G56">
        <f>'[1]FR - Smoothed DUTL Mic4'!B56</f>
        <v>72.464199999999991</v>
      </c>
      <c r="H56">
        <f>'[1]FR - Smoothed Self DUTL Mic1'!B56</f>
        <v>77.170300000000012</v>
      </c>
      <c r="I56">
        <f>'[1]FR - Smoothed Self DUTL Mic2'!B56</f>
        <v>75.5501</v>
      </c>
      <c r="J56">
        <f>'[1]FR - Smoothed Self DUTL Mic3'!B56</f>
        <v>76.974500000000006</v>
      </c>
      <c r="K56">
        <f>'[1]FR - Smoothed Self DUTL Mic4'!B56</f>
        <v>75.478699999999989</v>
      </c>
      <c r="M56">
        <v>1120</v>
      </c>
      <c r="N56">
        <v>88.891899999999993</v>
      </c>
      <c r="O56">
        <v>89.359399999999994</v>
      </c>
      <c r="P56">
        <v>74.977500000000006</v>
      </c>
      <c r="Q56">
        <v>72.087199999999996</v>
      </c>
      <c r="R56">
        <v>75.295699999999997</v>
      </c>
      <c r="S56">
        <v>72.232900000000001</v>
      </c>
      <c r="T56">
        <v>76.524500000000003</v>
      </c>
      <c r="U56">
        <v>74.8917</v>
      </c>
      <c r="V56">
        <v>76.205499999999986</v>
      </c>
      <c r="W56">
        <v>74.703699999999998</v>
      </c>
    </row>
    <row r="57" spans="1:23" x14ac:dyDescent="0.25">
      <c r="A57">
        <f>'[1]FR - Smoothed DUTL Left'!A57</f>
        <v>1180</v>
      </c>
      <c r="B57">
        <f>'[1]FR - Smoothed DUTL Left'!B57</f>
        <v>88.701299999999989</v>
      </c>
      <c r="C57">
        <f>'[1]FR - Smoothed DUTL Right'!B57</f>
        <v>89.522999999999996</v>
      </c>
      <c r="D57">
        <f>'[1]FR - Smoothed DUTL Mic1'!B57</f>
        <v>77.023200000000003</v>
      </c>
      <c r="E57">
        <f>'[1]FR - Smoothed DUTL Mic2'!B57</f>
        <v>74.283500000000004</v>
      </c>
      <c r="F57">
        <f>'[1]FR - Smoothed DUTL Mic3'!B57</f>
        <v>77.612099999999984</v>
      </c>
      <c r="G57">
        <f>'[1]FR - Smoothed DUTL Mic4'!B57</f>
        <v>74.622600000000006</v>
      </c>
      <c r="H57">
        <f>'[1]FR - Smoothed Self DUTL Mic1'!B57</f>
        <v>76.161799999999999</v>
      </c>
      <c r="I57">
        <f>'[1]FR - Smoothed Self DUTL Mic2'!B57</f>
        <v>75.391899999999993</v>
      </c>
      <c r="J57">
        <f>'[1]FR - Smoothed Self DUTL Mic3'!B57</f>
        <v>75.719099999999997</v>
      </c>
      <c r="K57">
        <f>'[1]FR - Smoothed Self DUTL Mic4'!B57</f>
        <v>74.907000000000011</v>
      </c>
      <c r="M57">
        <v>1180</v>
      </c>
      <c r="N57">
        <v>87.987999999999985</v>
      </c>
      <c r="O57">
        <v>88.804300000000012</v>
      </c>
      <c r="P57">
        <v>76.842999999999989</v>
      </c>
      <c r="Q57">
        <v>74.137900000000002</v>
      </c>
      <c r="R57">
        <v>77.3185</v>
      </c>
      <c r="S57">
        <v>74.386499999999998</v>
      </c>
      <c r="T57">
        <v>75.474700000000013</v>
      </c>
      <c r="U57">
        <v>74.658100000000005</v>
      </c>
      <c r="V57">
        <v>74.950500000000005</v>
      </c>
      <c r="W57">
        <v>74.090799999999987</v>
      </c>
    </row>
    <row r="58" spans="1:23" x14ac:dyDescent="0.25">
      <c r="A58">
        <f>'[1]FR - Smoothed DUTL Left'!A58</f>
        <v>1250</v>
      </c>
      <c r="B58">
        <f>'[1]FR - Smoothed DUTL Left'!B58</f>
        <v>88.358099999999993</v>
      </c>
      <c r="C58">
        <f>'[1]FR - Smoothed DUTL Right'!B58</f>
        <v>89.725499999999997</v>
      </c>
      <c r="D58">
        <f>'[1]FR - Smoothed DUTL Mic1'!B58</f>
        <v>78.006700000000009</v>
      </c>
      <c r="E58">
        <f>'[1]FR - Smoothed DUTL Mic2'!B58</f>
        <v>75.756900000000002</v>
      </c>
      <c r="F58">
        <f>'[1]FR - Smoothed DUTL Mic3'!B58</f>
        <v>78.771100000000004</v>
      </c>
      <c r="G58">
        <f>'[1]FR - Smoothed DUTL Mic4'!B58</f>
        <v>76.254999999999995</v>
      </c>
      <c r="H58">
        <f>'[1]FR - Smoothed Self DUTL Mic1'!B58</f>
        <v>75.200700000000012</v>
      </c>
      <c r="I58">
        <f>'[1]FR - Smoothed Self DUTL Mic2'!B58</f>
        <v>75.174900000000008</v>
      </c>
      <c r="J58">
        <f>'[1]FR - Smoothed Self DUTL Mic3'!B58</f>
        <v>74.513499999999993</v>
      </c>
      <c r="K58">
        <f>'[1]FR - Smoothed Self DUTL Mic4'!B58</f>
        <v>74.016899999999993</v>
      </c>
      <c r="M58">
        <v>1250</v>
      </c>
      <c r="N58">
        <v>87.614499999999992</v>
      </c>
      <c r="O58">
        <v>88.960399999999993</v>
      </c>
      <c r="P58">
        <v>77.844300000000004</v>
      </c>
      <c r="Q58">
        <v>75.642900000000012</v>
      </c>
      <c r="R58">
        <v>78.505600000000001</v>
      </c>
      <c r="S58">
        <v>76.04910000000001</v>
      </c>
      <c r="T58">
        <v>74.439599999999984</v>
      </c>
      <c r="U58">
        <v>74.227400000000003</v>
      </c>
      <c r="V58">
        <v>73.7089</v>
      </c>
      <c r="W58">
        <v>73.151899999999998</v>
      </c>
    </row>
    <row r="59" spans="1:23" x14ac:dyDescent="0.25">
      <c r="A59">
        <f>'[1]FR - Smoothed DUTL Left'!A59</f>
        <v>1320</v>
      </c>
      <c r="B59">
        <f>'[1]FR - Smoothed DUTL Left'!B59</f>
        <v>88.332499999999996</v>
      </c>
      <c r="C59">
        <f>'[1]FR - Smoothed DUTL Right'!B59</f>
        <v>90.885999999999996</v>
      </c>
      <c r="D59">
        <f>'[1]FR - Smoothed DUTL Mic1'!B59</f>
        <v>78.132899999999992</v>
      </c>
      <c r="E59">
        <f>'[1]FR - Smoothed DUTL Mic2'!B59</f>
        <v>76.498600000000025</v>
      </c>
      <c r="F59">
        <f>'[1]FR - Smoothed DUTL Mic3'!B59</f>
        <v>78.970100000000002</v>
      </c>
      <c r="G59">
        <f>'[1]FR - Smoothed DUTL Mic4'!B59</f>
        <v>76.99430000000001</v>
      </c>
      <c r="H59">
        <f>'[1]FR - Smoothed Self DUTL Mic1'!B59</f>
        <v>73.872600000000006</v>
      </c>
      <c r="I59">
        <f>'[1]FR - Smoothed Self DUTL Mic2'!B59</f>
        <v>74.254099999999994</v>
      </c>
      <c r="J59">
        <f>'[1]FR - Smoothed Self DUTL Mic3'!B59</f>
        <v>73.394300000000001</v>
      </c>
      <c r="K59">
        <f>'[1]FR - Smoothed Self DUTL Mic4'!B59</f>
        <v>72.356400000000008</v>
      </c>
      <c r="M59">
        <v>1320</v>
      </c>
      <c r="N59">
        <v>87.531100000000009</v>
      </c>
      <c r="O59">
        <v>90.056200000000018</v>
      </c>
      <c r="P59">
        <v>77.995900000000006</v>
      </c>
      <c r="Q59">
        <v>76.426600000000008</v>
      </c>
      <c r="R59">
        <v>78.738200000000006</v>
      </c>
      <c r="S59">
        <v>76.815799999999996</v>
      </c>
      <c r="T59">
        <v>73.202199999999991</v>
      </c>
      <c r="U59">
        <v>73.120500000000007</v>
      </c>
      <c r="V59">
        <v>72.706100000000006</v>
      </c>
      <c r="W59">
        <v>71.545699999999997</v>
      </c>
    </row>
    <row r="60" spans="1:23" x14ac:dyDescent="0.25">
      <c r="A60">
        <f>'[1]FR - Smoothed DUTL Left'!A60</f>
        <v>1400</v>
      </c>
      <c r="B60">
        <f>'[1]FR - Smoothed DUTL Left'!B60</f>
        <v>88.319699999999997</v>
      </c>
      <c r="C60">
        <f>'[1]FR - Smoothed DUTL Right'!B60</f>
        <v>92.064400000000006</v>
      </c>
      <c r="D60">
        <f>'[1]FR - Smoothed DUTL Mic1'!B60</f>
        <v>77.692900000000009</v>
      </c>
      <c r="E60">
        <f>'[1]FR - Smoothed DUTL Mic2'!B60</f>
        <v>76.717699999999994</v>
      </c>
      <c r="F60">
        <f>'[1]FR - Smoothed DUTL Mic3'!B60</f>
        <v>78.489000000000004</v>
      </c>
      <c r="G60">
        <f>'[1]FR - Smoothed DUTL Mic4'!B60</f>
        <v>77.150100000000009</v>
      </c>
      <c r="H60">
        <f>'[1]FR - Smoothed Self DUTL Mic1'!B60</f>
        <v>72.168300000000002</v>
      </c>
      <c r="I60">
        <f>'[1]FR - Smoothed Self DUTL Mic2'!B60</f>
        <v>72.242500000000007</v>
      </c>
      <c r="J60">
        <f>'[1]FR - Smoothed Self DUTL Mic3'!B60</f>
        <v>72.887599999999992</v>
      </c>
      <c r="K60">
        <f>'[1]FR - Smoothed Self DUTL Mic4'!B60</f>
        <v>70.237399999999994</v>
      </c>
      <c r="M60">
        <v>1400</v>
      </c>
      <c r="N60">
        <v>87.420100000000005</v>
      </c>
      <c r="O60">
        <v>91.249700000000004</v>
      </c>
      <c r="P60">
        <v>77.584599999999995</v>
      </c>
      <c r="Q60">
        <v>76.6905</v>
      </c>
      <c r="R60">
        <v>78.288600000000002</v>
      </c>
      <c r="S60">
        <v>76.995199999999997</v>
      </c>
      <c r="T60">
        <v>72.094999999999999</v>
      </c>
      <c r="U60">
        <v>71.228499999999983</v>
      </c>
      <c r="V60">
        <v>72.579999999999984</v>
      </c>
      <c r="W60">
        <v>69.726100000000002</v>
      </c>
    </row>
    <row r="61" spans="1:23" x14ac:dyDescent="0.25">
      <c r="A61">
        <f>'[1]FR - Smoothed DUTL Left'!A61</f>
        <v>1500</v>
      </c>
      <c r="B61">
        <f>'[1]FR - Smoothed DUTL Left'!B61</f>
        <v>88.065200000000019</v>
      </c>
      <c r="C61">
        <f>'[1]FR - Smoothed DUTL Right'!B61</f>
        <v>92.675299999999993</v>
      </c>
      <c r="D61">
        <f>'[1]FR - Smoothed DUTL Mic1'!B61</f>
        <v>77.614100000000008</v>
      </c>
      <c r="E61">
        <f>'[1]FR - Smoothed DUTL Mic2'!B61</f>
        <v>77.153500000000008</v>
      </c>
      <c r="F61">
        <f>'[1]FR - Smoothed DUTL Mic3'!B61</f>
        <v>78.413299999999992</v>
      </c>
      <c r="G61">
        <f>'[1]FR - Smoothed DUTL Mic4'!B61</f>
        <v>77.731799999999993</v>
      </c>
      <c r="H61">
        <f>'[1]FR - Smoothed Self DUTL Mic1'!B61</f>
        <v>71.556700000000006</v>
      </c>
      <c r="I61">
        <f>'[1]FR - Smoothed Self DUTL Mic2'!B61</f>
        <v>69.839699999999993</v>
      </c>
      <c r="J61">
        <f>'[1]FR - Smoothed Self DUTL Mic3'!B61</f>
        <v>73.299500000000009</v>
      </c>
      <c r="K61">
        <f>'[1]FR - Smoothed Self DUTL Mic4'!B61</f>
        <v>69.664999999999992</v>
      </c>
      <c r="M61">
        <v>1500</v>
      </c>
      <c r="N61">
        <v>87.113900000000015</v>
      </c>
      <c r="O61">
        <v>91.956699999999998</v>
      </c>
      <c r="P61">
        <v>77.529699999999991</v>
      </c>
      <c r="Q61">
        <v>77.163499999999999</v>
      </c>
      <c r="R61">
        <v>78.223199999999991</v>
      </c>
      <c r="S61">
        <v>77.5959</v>
      </c>
      <c r="T61">
        <v>72.067599999999999</v>
      </c>
      <c r="U61">
        <v>69.449700000000007</v>
      </c>
      <c r="V61">
        <v>73.194800000000001</v>
      </c>
      <c r="W61">
        <v>69.34920000000001</v>
      </c>
    </row>
    <row r="62" spans="1:23" x14ac:dyDescent="0.25">
      <c r="A62">
        <f>'[1]FR - Smoothed DUTL Left'!A62</f>
        <v>1600</v>
      </c>
      <c r="B62">
        <f>'[1]FR - Smoothed DUTL Left'!B62</f>
        <v>87.447000000000017</v>
      </c>
      <c r="C62">
        <f>'[1]FR - Smoothed DUTL Right'!B62</f>
        <v>92.665500000000023</v>
      </c>
      <c r="D62">
        <f>'[1]FR - Smoothed DUTL Mic1'!B62</f>
        <v>79.15100000000001</v>
      </c>
      <c r="E62">
        <f>'[1]FR - Smoothed DUTL Mic2'!B62</f>
        <v>78.8553</v>
      </c>
      <c r="F62">
        <f>'[1]FR - Smoothed DUTL Mic3'!B62</f>
        <v>79.828800000000001</v>
      </c>
      <c r="G62">
        <f>'[1]FR - Smoothed DUTL Mic4'!B62</f>
        <v>79.442799999999991</v>
      </c>
      <c r="H62">
        <f>'[1]FR - Smoothed Self DUTL Mic1'!B62</f>
        <v>72.466999999999999</v>
      </c>
      <c r="I62">
        <f>'[1]FR - Smoothed Self DUTL Mic2'!B62</f>
        <v>69.436000000000007</v>
      </c>
      <c r="J62">
        <f>'[1]FR - Smoothed Self DUTL Mic3'!B62</f>
        <v>73.639800000000008</v>
      </c>
      <c r="K62">
        <f>'[1]FR - Smoothed Self DUTL Mic4'!B62</f>
        <v>70.464799999999997</v>
      </c>
      <c r="M62">
        <v>1600</v>
      </c>
      <c r="N62">
        <v>86.422800000000009</v>
      </c>
      <c r="O62">
        <v>92.0809</v>
      </c>
      <c r="P62">
        <v>79.073000000000008</v>
      </c>
      <c r="Q62">
        <v>78.871099999999998</v>
      </c>
      <c r="R62">
        <v>79.627399999999994</v>
      </c>
      <c r="S62">
        <v>79.310500000000005</v>
      </c>
      <c r="T62">
        <v>72.6828</v>
      </c>
      <c r="U62">
        <v>69.162499999999994</v>
      </c>
      <c r="V62">
        <v>73.476400000000012</v>
      </c>
      <c r="W62">
        <v>70.000100000000003</v>
      </c>
    </row>
    <row r="63" spans="1:23" x14ac:dyDescent="0.25">
      <c r="A63">
        <f>'[1]FR - Smoothed DUTL Left'!A63</f>
        <v>1700</v>
      </c>
      <c r="B63">
        <f>'[1]FR - Smoothed DUTL Left'!B63</f>
        <v>86.552499999999995</v>
      </c>
      <c r="C63">
        <f>'[1]FR - Smoothed DUTL Right'!B63</f>
        <v>92.041699999999992</v>
      </c>
      <c r="D63">
        <f>'[1]FR - Smoothed DUTL Mic1'!B63</f>
        <v>81.6477</v>
      </c>
      <c r="E63">
        <f>'[1]FR - Smoothed DUTL Mic2'!B63</f>
        <v>81.277900000000002</v>
      </c>
      <c r="F63">
        <f>'[1]FR - Smoothed DUTL Mic3'!B63</f>
        <v>81.852400000000003</v>
      </c>
      <c r="G63">
        <f>'[1]FR - Smoothed DUTL Mic4'!B63</f>
        <v>81.415400000000005</v>
      </c>
      <c r="H63">
        <f>'[1]FR - Smoothed Self DUTL Mic1'!B63</f>
        <v>73.731300000000005</v>
      </c>
      <c r="I63">
        <f>'[1]FR - Smoothed Self DUTL Mic2'!B63</f>
        <v>71.455299999999994</v>
      </c>
      <c r="J63">
        <f>'[1]FR - Smoothed Self DUTL Mic3'!B63</f>
        <v>73.6524</v>
      </c>
      <c r="K63">
        <f>'[1]FR - Smoothed Self DUTL Mic4'!B63</f>
        <v>71.316200000000009</v>
      </c>
      <c r="M63">
        <v>1700</v>
      </c>
      <c r="N63">
        <v>85.489899999999977</v>
      </c>
      <c r="O63">
        <v>91.667799999999986</v>
      </c>
      <c r="P63">
        <v>81.575299999999999</v>
      </c>
      <c r="Q63">
        <v>81.278900000000007</v>
      </c>
      <c r="R63">
        <v>81.657700000000006</v>
      </c>
      <c r="S63">
        <v>81.283199999999994</v>
      </c>
      <c r="T63">
        <v>73.338200000000001</v>
      </c>
      <c r="U63">
        <v>70.513999999999996</v>
      </c>
      <c r="V63">
        <v>73.492899999999992</v>
      </c>
      <c r="W63">
        <v>70.901699999999991</v>
      </c>
    </row>
    <row r="64" spans="1:23" x14ac:dyDescent="0.25">
      <c r="A64">
        <f>'[1]FR - Smoothed DUTL Left'!A64</f>
        <v>1800</v>
      </c>
      <c r="B64">
        <f>'[1]FR - Smoothed DUTL Left'!B64</f>
        <v>85.967600000000019</v>
      </c>
      <c r="C64">
        <f>'[1]FR - Smoothed DUTL Right'!B64</f>
        <v>91.173500000000004</v>
      </c>
      <c r="D64">
        <f>'[1]FR - Smoothed DUTL Mic1'!B64</f>
        <v>83.697199999999995</v>
      </c>
      <c r="E64">
        <f>'[1]FR - Smoothed DUTL Mic2'!B64</f>
        <v>83.280600000000007</v>
      </c>
      <c r="F64">
        <f>'[1]FR - Smoothed DUTL Mic3'!B64</f>
        <v>83.333500000000001</v>
      </c>
      <c r="G64">
        <f>'[1]FR - Smoothed DUTL Mic4'!B64</f>
        <v>82.802999999999997</v>
      </c>
      <c r="H64">
        <f>'[1]FR - Smoothed Self DUTL Mic1'!B64</f>
        <v>74.720300000000009</v>
      </c>
      <c r="I64">
        <f>'[1]FR - Smoothed Self DUTL Mic2'!B64</f>
        <v>73.588700000000003</v>
      </c>
      <c r="J64">
        <f>'[1]FR - Smoothed Self DUTL Mic3'!B64</f>
        <v>73.901900000000026</v>
      </c>
      <c r="K64">
        <f>'[1]FR - Smoothed Self DUTL Mic4'!B64</f>
        <v>72.385899999999992</v>
      </c>
      <c r="M64">
        <v>1800</v>
      </c>
      <c r="N64">
        <v>85.001800000000003</v>
      </c>
      <c r="O64">
        <v>91.096300000000014</v>
      </c>
      <c r="P64">
        <v>83.646900000000002</v>
      </c>
      <c r="Q64">
        <v>83.279799999999994</v>
      </c>
      <c r="R64">
        <v>83.169600000000017</v>
      </c>
      <c r="S64">
        <v>82.687899999999985</v>
      </c>
      <c r="T64">
        <v>73.888200000000012</v>
      </c>
      <c r="U64">
        <v>72.401199999999989</v>
      </c>
      <c r="V64">
        <v>73.987799999999979</v>
      </c>
      <c r="W64">
        <v>72.328699999999998</v>
      </c>
    </row>
    <row r="65" spans="1:23" x14ac:dyDescent="0.25">
      <c r="A65">
        <f>'[1]FR - Smoothed DUTL Left'!A65</f>
        <v>1900</v>
      </c>
      <c r="B65">
        <f>'[1]FR - Smoothed DUTL Left'!B65</f>
        <v>85.803100000000001</v>
      </c>
      <c r="C65">
        <f>'[1]FR - Smoothed DUTL Right'!B65</f>
        <v>90.369900000000001</v>
      </c>
      <c r="D65">
        <f>'[1]FR - Smoothed DUTL Mic1'!B65</f>
        <v>84.882499999999993</v>
      </c>
      <c r="E65">
        <f>'[1]FR - Smoothed DUTL Mic2'!B65</f>
        <v>84.60690000000001</v>
      </c>
      <c r="F65">
        <f>'[1]FR - Smoothed DUTL Mic3'!B65</f>
        <v>84.042200000000008</v>
      </c>
      <c r="G65">
        <f>'[1]FR - Smoothed DUTL Mic4'!B65</f>
        <v>83.586799999999997</v>
      </c>
      <c r="H65">
        <f>'[1]FR - Smoothed Self DUTL Mic1'!B65</f>
        <v>75.215299999999999</v>
      </c>
      <c r="I65">
        <f>'[1]FR - Smoothed Self DUTL Mic2'!B65</f>
        <v>74.752200000000016</v>
      </c>
      <c r="J65">
        <f>'[1]FR - Smoothed Self DUTL Mic3'!B65</f>
        <v>74.514700000000005</v>
      </c>
      <c r="K65">
        <f>'[1]FR - Smoothed Self DUTL Mic4'!B65</f>
        <v>73.434200000000004</v>
      </c>
      <c r="M65">
        <v>1900</v>
      </c>
      <c r="N65">
        <v>84.934600000000017</v>
      </c>
      <c r="O65">
        <v>90.523499999999984</v>
      </c>
      <c r="P65">
        <v>84.857699999999994</v>
      </c>
      <c r="Q65">
        <v>84.620699999999999</v>
      </c>
      <c r="R65">
        <v>83.912700000000001</v>
      </c>
      <c r="S65">
        <v>83.505700000000004</v>
      </c>
      <c r="T65">
        <v>74.1357</v>
      </c>
      <c r="U65">
        <v>73.612499999999997</v>
      </c>
      <c r="V65">
        <v>74.768100000000004</v>
      </c>
      <c r="W65">
        <v>73.648400000000009</v>
      </c>
    </row>
    <row r="66" spans="1:23" x14ac:dyDescent="0.25">
      <c r="A66">
        <f>'[1]FR - Smoothed DUTL Left'!A66</f>
        <v>2000</v>
      </c>
      <c r="B66">
        <f>'[1]FR - Smoothed DUTL Left'!B66</f>
        <v>85.377300000000005</v>
      </c>
      <c r="C66">
        <f>'[1]FR - Smoothed DUTL Right'!B66</f>
        <v>89.648099999999999</v>
      </c>
      <c r="D66">
        <f>'[1]FR - Smoothed DUTL Mic1'!B66</f>
        <v>85.437900000000013</v>
      </c>
      <c r="E66">
        <f>'[1]FR - Smoothed DUTL Mic2'!B66</f>
        <v>85.54940000000002</v>
      </c>
      <c r="F66">
        <f>'[1]FR - Smoothed DUTL Mic3'!B66</f>
        <v>84.17949999999999</v>
      </c>
      <c r="G66">
        <f>'[1]FR - Smoothed DUTL Mic4'!B66</f>
        <v>84.112299999999991</v>
      </c>
      <c r="H66">
        <f>'[1]FR - Smoothed Self DUTL Mic1'!B66</f>
        <v>75.027100000000004</v>
      </c>
      <c r="I66">
        <f>'[1]FR - Smoothed Self DUTL Mic2'!B66</f>
        <v>74.705299999999994</v>
      </c>
      <c r="J66">
        <f>'[1]FR - Smoothed Self DUTL Mic3'!B66</f>
        <v>74.770400000000024</v>
      </c>
      <c r="K66">
        <f>'[1]FR - Smoothed Self DUTL Mic4'!B66</f>
        <v>73.754499999999993</v>
      </c>
      <c r="M66">
        <v>2000</v>
      </c>
      <c r="N66">
        <v>84.55319999999999</v>
      </c>
      <c r="O66">
        <v>89.894999999999996</v>
      </c>
      <c r="P66">
        <v>85.419799999999995</v>
      </c>
      <c r="Q66">
        <v>85.58550000000001</v>
      </c>
      <c r="R66">
        <v>84.058199999999985</v>
      </c>
      <c r="S66">
        <v>84.066900000000004</v>
      </c>
      <c r="T66">
        <v>73.787399999999991</v>
      </c>
      <c r="U66">
        <v>73.675200000000004</v>
      </c>
      <c r="V66">
        <v>74.960299999999989</v>
      </c>
      <c r="W66">
        <v>74.017799999999994</v>
      </c>
    </row>
    <row r="67" spans="1:23" x14ac:dyDescent="0.25">
      <c r="A67">
        <f>'[1]FR - Smoothed DUTL Left'!A67</f>
        <v>2120</v>
      </c>
      <c r="B67">
        <f>'[1]FR - Smoothed DUTL Left'!B67</f>
        <v>84.428899999999999</v>
      </c>
      <c r="C67">
        <f>'[1]FR - Smoothed DUTL Right'!B67</f>
        <v>88.708200000000005</v>
      </c>
      <c r="D67">
        <f>'[1]FR - Smoothed DUTL Mic1'!B67</f>
        <v>85.489699999999999</v>
      </c>
      <c r="E67">
        <f>'[1]FR - Smoothed DUTL Mic2'!B67</f>
        <v>86.11290000000001</v>
      </c>
      <c r="F67">
        <f>'[1]FR - Smoothed DUTL Mic3'!B67</f>
        <v>83.875100000000003</v>
      </c>
      <c r="G67">
        <f>'[1]FR - Smoothed DUTL Mic4'!B67</f>
        <v>84.513800000000003</v>
      </c>
      <c r="H67">
        <f>'[1]FR - Smoothed Self DUTL Mic1'!B67</f>
        <v>73.854700000000008</v>
      </c>
      <c r="I67">
        <f>'[1]FR - Smoothed Self DUTL Mic2'!B67</f>
        <v>73.354500000000002</v>
      </c>
      <c r="J67">
        <f>'[1]FR - Smoothed Self DUTL Mic3'!B67</f>
        <v>73.96599999999998</v>
      </c>
      <c r="K67">
        <f>'[1]FR - Smoothed Self DUTL Mic4'!B67</f>
        <v>72.907000000000011</v>
      </c>
      <c r="M67">
        <v>2120</v>
      </c>
      <c r="N67">
        <v>83.593299999999999</v>
      </c>
      <c r="O67">
        <v>88.987899999999996</v>
      </c>
      <c r="P67">
        <v>85.450199999999995</v>
      </c>
      <c r="Q67">
        <v>86.165300000000002</v>
      </c>
      <c r="R67">
        <v>83.717399999999998</v>
      </c>
      <c r="S67">
        <v>84.472399999999993</v>
      </c>
      <c r="T67">
        <v>72.529399999999995</v>
      </c>
      <c r="U67">
        <v>72.471000000000004</v>
      </c>
      <c r="V67">
        <v>74.027100000000004</v>
      </c>
      <c r="W67">
        <v>73.077500000000015</v>
      </c>
    </row>
    <row r="68" spans="1:23" x14ac:dyDescent="0.25">
      <c r="A68">
        <f>'[1]FR - Smoothed DUTL Left'!A68</f>
        <v>2240</v>
      </c>
      <c r="B68">
        <f>'[1]FR - Smoothed DUTL Left'!B68</f>
        <v>82.109200000000016</v>
      </c>
      <c r="C68">
        <f>'[1]FR - Smoothed DUTL Right'!B68</f>
        <v>86.997399999999985</v>
      </c>
      <c r="D68">
        <f>'[1]FR - Smoothed DUTL Mic1'!B68</f>
        <v>84.78370000000001</v>
      </c>
      <c r="E68">
        <f>'[1]FR - Smoothed DUTL Mic2'!B68</f>
        <v>85.948999999999984</v>
      </c>
      <c r="F68">
        <f>'[1]FR - Smoothed DUTL Mic3'!B68</f>
        <v>83.05080000000001</v>
      </c>
      <c r="G68">
        <f>'[1]FR - Smoothed DUTL Mic4'!B68</f>
        <v>84.650800000000004</v>
      </c>
      <c r="H68">
        <f>'[1]FR - Smoothed Self DUTL Mic1'!B68</f>
        <v>71.692800000000005</v>
      </c>
      <c r="I68">
        <f>'[1]FR - Smoothed Self DUTL Mic2'!B68</f>
        <v>70.991500000000002</v>
      </c>
      <c r="J68">
        <f>'[1]FR - Smoothed Self DUTL Mic3'!B68</f>
        <v>72.034899999999993</v>
      </c>
      <c r="K68">
        <f>'[1]FR - Smoothed Self DUTL Mic4'!B68</f>
        <v>71.069099999999992</v>
      </c>
      <c r="M68">
        <v>2240</v>
      </c>
      <c r="N68">
        <v>81.184200000000004</v>
      </c>
      <c r="O68">
        <v>87.361799999999988</v>
      </c>
      <c r="P68">
        <v>84.708200000000005</v>
      </c>
      <c r="Q68">
        <v>85.999799999999993</v>
      </c>
      <c r="R68">
        <v>82.836300000000008</v>
      </c>
      <c r="S68">
        <v>84.573599999999999</v>
      </c>
      <c r="T68">
        <v>70.486500000000007</v>
      </c>
      <c r="U68">
        <v>70.316500000000005</v>
      </c>
      <c r="V68">
        <v>72.033300000000011</v>
      </c>
      <c r="W68">
        <v>71.066000000000003</v>
      </c>
    </row>
    <row r="69" spans="1:23" x14ac:dyDescent="0.25">
      <c r="A69">
        <f>'[1]FR - Smoothed DUTL Left'!A69</f>
        <v>2360</v>
      </c>
      <c r="B69">
        <f>'[1]FR - Smoothed DUTL Left'!B69</f>
        <v>77.38300000000001</v>
      </c>
      <c r="C69">
        <f>'[1]FR - Smoothed DUTL Right'!B69</f>
        <v>84.898899999999998</v>
      </c>
      <c r="D69">
        <f>'[1]FR - Smoothed DUTL Mic1'!B69</f>
        <v>83.03240000000001</v>
      </c>
      <c r="E69">
        <f>'[1]FR - Smoothed DUTL Mic2'!B69</f>
        <v>84.795700000000011</v>
      </c>
      <c r="F69">
        <f>'[1]FR - Smoothed DUTL Mic3'!B69</f>
        <v>81.531000000000006</v>
      </c>
      <c r="G69">
        <f>'[1]FR - Smoothed DUTL Mic4'!B69</f>
        <v>84.272300000000001</v>
      </c>
      <c r="H69">
        <f>'[1]FR - Smoothed Self DUTL Mic1'!B69</f>
        <v>68.69250000000001</v>
      </c>
      <c r="I69">
        <f>'[1]FR - Smoothed Self DUTL Mic2'!B69</f>
        <v>68.3155</v>
      </c>
      <c r="J69">
        <f>'[1]FR - Smoothed Self DUTL Mic3'!B69</f>
        <v>69.350700000000003</v>
      </c>
      <c r="K69">
        <f>'[1]FR - Smoothed Self DUTL Mic4'!B69</f>
        <v>68.753999999999991</v>
      </c>
      <c r="M69">
        <v>2360</v>
      </c>
      <c r="N69">
        <v>76.211800000000011</v>
      </c>
      <c r="O69">
        <v>85.329599999999985</v>
      </c>
      <c r="P69">
        <v>82.926599999999993</v>
      </c>
      <c r="Q69">
        <v>84.828500000000005</v>
      </c>
      <c r="R69">
        <v>81.283500000000004</v>
      </c>
      <c r="S69">
        <v>84.152999999999992</v>
      </c>
      <c r="T69">
        <v>67.914999999999992</v>
      </c>
      <c r="U69">
        <v>67.800499999999985</v>
      </c>
      <c r="V69">
        <v>69.428699999999992</v>
      </c>
      <c r="W69">
        <v>68.720399999999998</v>
      </c>
    </row>
    <row r="70" spans="1:23" x14ac:dyDescent="0.25">
      <c r="A70">
        <f>'[1]FR - Smoothed DUTL Left'!A70</f>
        <v>2500</v>
      </c>
      <c r="B70">
        <f>'[1]FR - Smoothed DUTL Left'!B70</f>
        <v>71.121499999999997</v>
      </c>
      <c r="C70">
        <f>'[1]FR - Smoothed DUTL Right'!B70</f>
        <v>83.474199999999982</v>
      </c>
      <c r="D70">
        <f>'[1]FR - Smoothed DUTL Mic1'!B70</f>
        <v>80.775800000000004</v>
      </c>
      <c r="E70">
        <f>'[1]FR - Smoothed DUTL Mic2'!B70</f>
        <v>82.796999999999997</v>
      </c>
      <c r="F70">
        <f>'[1]FR - Smoothed DUTL Mic3'!B70</f>
        <v>79.634699999999981</v>
      </c>
      <c r="G70">
        <f>'[1]FR - Smoothed DUTL Mic4'!B70</f>
        <v>83.198800000000006</v>
      </c>
      <c r="H70">
        <f>'[1]FR - Smoothed Self DUTL Mic1'!B70</f>
        <v>65.104900000000001</v>
      </c>
      <c r="I70">
        <f>'[1]FR - Smoothed Self DUTL Mic2'!B70</f>
        <v>66.756</v>
      </c>
      <c r="J70">
        <f>'[1]FR - Smoothed Self DUTL Mic3'!B70</f>
        <v>66.597000000000008</v>
      </c>
      <c r="K70">
        <f>'[1]FR - Smoothed Self DUTL Mic4'!B70</f>
        <v>67.147500000000008</v>
      </c>
      <c r="M70">
        <v>2500</v>
      </c>
      <c r="N70">
        <v>69.683399999999978</v>
      </c>
      <c r="O70">
        <v>83.848100000000002</v>
      </c>
      <c r="P70">
        <v>80.639699999999991</v>
      </c>
      <c r="Q70">
        <v>82.8035</v>
      </c>
      <c r="R70">
        <v>79.387900000000016</v>
      </c>
      <c r="S70">
        <v>83.064400000000006</v>
      </c>
      <c r="T70">
        <v>64.924299999999988</v>
      </c>
      <c r="U70">
        <v>66.100800000000007</v>
      </c>
      <c r="V70">
        <v>66.728500000000011</v>
      </c>
      <c r="W70">
        <v>67.43910000000001</v>
      </c>
    </row>
    <row r="71" spans="1:23" x14ac:dyDescent="0.25">
      <c r="A71">
        <f>'[1]FR - Smoothed DUTL Left'!A71</f>
        <v>2650</v>
      </c>
      <c r="B71">
        <f>'[1]FR - Smoothed DUTL Left'!B71</f>
        <v>68.610399999999998</v>
      </c>
      <c r="C71">
        <f>'[1]FR - Smoothed DUTL Right'!B71</f>
        <v>82.894100000000009</v>
      </c>
      <c r="D71">
        <f>'[1]FR - Smoothed DUTL Mic1'!B71</f>
        <v>80.52239999999999</v>
      </c>
      <c r="E71">
        <f>'[1]FR - Smoothed DUTL Mic2'!B71</f>
        <v>81.165199999999999</v>
      </c>
      <c r="F71">
        <f>'[1]FR - Smoothed DUTL Mic3'!B71</f>
        <v>79.199699999999993</v>
      </c>
      <c r="G71">
        <f>'[1]FR - Smoothed DUTL Mic4'!B71</f>
        <v>81.497499999999988</v>
      </c>
      <c r="H71">
        <f>'[1]FR - Smoothed Self DUTL Mic1'!B71</f>
        <v>62.519100000000002</v>
      </c>
      <c r="I71">
        <f>'[1]FR - Smoothed Self DUTL Mic2'!B71</f>
        <v>66.825500000000005</v>
      </c>
      <c r="J71">
        <f>'[1]FR - Smoothed Self DUTL Mic3'!B71</f>
        <v>64.59790000000001</v>
      </c>
      <c r="K71">
        <f>'[1]FR - Smoothed Self DUTL Mic4'!B71</f>
        <v>67.086899999999986</v>
      </c>
      <c r="M71">
        <v>2650</v>
      </c>
      <c r="N71">
        <v>68.581299999999999</v>
      </c>
      <c r="O71">
        <v>83.189299999999989</v>
      </c>
      <c r="P71">
        <v>80.3476</v>
      </c>
      <c r="Q71">
        <v>81.159900000000007</v>
      </c>
      <c r="R71">
        <v>78.97420000000001</v>
      </c>
      <c r="S71">
        <v>81.38839999999999</v>
      </c>
      <c r="T71">
        <v>62.560100000000013</v>
      </c>
      <c r="U71">
        <v>66.009600000000006</v>
      </c>
      <c r="V71">
        <v>64.626900000000006</v>
      </c>
      <c r="W71">
        <v>67.543800000000005</v>
      </c>
    </row>
    <row r="72" spans="1:23" x14ac:dyDescent="0.25">
      <c r="A72">
        <f>'[1]FR - Smoothed DUTL Left'!A72</f>
        <v>2800</v>
      </c>
      <c r="B72">
        <f>'[1]FR - Smoothed DUTL Left'!B72</f>
        <v>69.254999999999995</v>
      </c>
      <c r="C72">
        <f>'[1]FR - Smoothed DUTL Right'!B72</f>
        <v>82.648200000000003</v>
      </c>
      <c r="D72">
        <f>'[1]FR - Smoothed DUTL Mic1'!B72</f>
        <v>81.960899999999995</v>
      </c>
      <c r="E72">
        <f>'[1]FR - Smoothed DUTL Mic2'!B72</f>
        <v>80.880200000000002</v>
      </c>
      <c r="F72">
        <f>'[1]FR - Smoothed DUTL Mic3'!B72</f>
        <v>80.782499999999999</v>
      </c>
      <c r="G72">
        <f>'[1]FR - Smoothed DUTL Mic4'!B72</f>
        <v>79.656399999999991</v>
      </c>
      <c r="H72">
        <f>'[1]FR - Smoothed Self DUTL Mic1'!B72</f>
        <v>62.057899999999997</v>
      </c>
      <c r="I72">
        <f>'[1]FR - Smoothed Self DUTL Mic2'!B72</f>
        <v>66.659300000000002</v>
      </c>
      <c r="J72">
        <f>'[1]FR - Smoothed Self DUTL Mic3'!B72</f>
        <v>64.555000000000007</v>
      </c>
      <c r="K72">
        <f>'[1]FR - Smoothed Self DUTL Mic4'!B72</f>
        <v>67.19919999999999</v>
      </c>
      <c r="M72">
        <v>2800</v>
      </c>
      <c r="N72">
        <v>69.793199999999999</v>
      </c>
      <c r="O72">
        <v>82.791600000000003</v>
      </c>
      <c r="P72">
        <v>81.7898</v>
      </c>
      <c r="Q72">
        <v>80.884699999999995</v>
      </c>
      <c r="R72">
        <v>80.584199999999996</v>
      </c>
      <c r="S72">
        <v>79.595400000000012</v>
      </c>
      <c r="T72">
        <v>61.608800000000009</v>
      </c>
      <c r="U72">
        <v>65.96380000000002</v>
      </c>
      <c r="V72">
        <v>64.613</v>
      </c>
      <c r="W72">
        <v>67.507500000000007</v>
      </c>
    </row>
    <row r="73" spans="1:23" x14ac:dyDescent="0.25">
      <c r="A73">
        <f>'[1]FR - Smoothed DUTL Left'!A73</f>
        <v>3000</v>
      </c>
      <c r="B73">
        <f>'[1]FR - Smoothed DUTL Left'!B73</f>
        <v>70.905000000000001</v>
      </c>
      <c r="C73">
        <f>'[1]FR - Smoothed DUTL Right'!B73</f>
        <v>82.437399999999997</v>
      </c>
      <c r="D73">
        <f>'[1]FR - Smoothed DUTL Mic1'!B73</f>
        <v>83.066000000000003</v>
      </c>
      <c r="E73">
        <f>'[1]FR - Smoothed DUTL Mic2'!B73</f>
        <v>80.86069999999998</v>
      </c>
      <c r="F73">
        <f>'[1]FR - Smoothed DUTL Mic3'!B73</f>
        <v>82.527000000000015</v>
      </c>
      <c r="G73">
        <f>'[1]FR - Smoothed DUTL Mic4'!B73</f>
        <v>78.996499999999983</v>
      </c>
      <c r="H73">
        <f>'[1]FR - Smoothed Self DUTL Mic1'!B73</f>
        <v>62.496200000000002</v>
      </c>
      <c r="I73">
        <f>'[1]FR - Smoothed Self DUTL Mic2'!B73</f>
        <v>65.501599999999996</v>
      </c>
      <c r="J73">
        <f>'[1]FR - Smoothed Self DUTL Mic3'!B73</f>
        <v>66.601299999999995</v>
      </c>
      <c r="K73">
        <f>'[1]FR - Smoothed Self DUTL Mic4'!B73</f>
        <v>66.685400000000001</v>
      </c>
      <c r="M73">
        <v>3000</v>
      </c>
      <c r="N73">
        <v>71.448800000000006</v>
      </c>
      <c r="O73">
        <v>82.395199999999988</v>
      </c>
      <c r="P73">
        <v>82.929699999999997</v>
      </c>
      <c r="Q73">
        <v>80.861199999999997</v>
      </c>
      <c r="R73">
        <v>82.349400000000003</v>
      </c>
      <c r="S73">
        <v>78.940899999999999</v>
      </c>
      <c r="T73">
        <v>61.690699999999993</v>
      </c>
      <c r="U73">
        <v>65.132099999999994</v>
      </c>
      <c r="V73">
        <v>66.488899999999987</v>
      </c>
      <c r="W73">
        <v>66.645099999999999</v>
      </c>
    </row>
    <row r="74" spans="1:23" x14ac:dyDescent="0.25">
      <c r="A74">
        <f>'[1]FR - Smoothed DUTL Left'!A74</f>
        <v>3150</v>
      </c>
      <c r="B74">
        <f>'[1]FR - Smoothed DUTL Left'!B74</f>
        <v>73.192700000000002</v>
      </c>
      <c r="C74">
        <f>'[1]FR - Smoothed DUTL Right'!B74</f>
        <v>82.662499999999994</v>
      </c>
      <c r="D74">
        <f>'[1]FR - Smoothed DUTL Mic1'!B74</f>
        <v>83.757000000000005</v>
      </c>
      <c r="E74">
        <f>'[1]FR - Smoothed DUTL Mic2'!B74</f>
        <v>80.700500000000005</v>
      </c>
      <c r="F74">
        <f>'[1]FR - Smoothed DUTL Mic3'!B74</f>
        <v>83.564400000000006</v>
      </c>
      <c r="G74">
        <f>'[1]FR - Smoothed DUTL Mic4'!B74</f>
        <v>79.831400000000002</v>
      </c>
      <c r="H74">
        <f>'[1]FR - Smoothed Self DUTL Mic1'!B74</f>
        <v>62.749600000000001</v>
      </c>
      <c r="I74">
        <f>'[1]FR - Smoothed Self DUTL Mic2'!B74</f>
        <v>63.229300000000002</v>
      </c>
      <c r="J74">
        <f>'[1]FR - Smoothed Self DUTL Mic3'!B74</f>
        <v>68.13839999999999</v>
      </c>
      <c r="K74">
        <f>'[1]FR - Smoothed Self DUTL Mic4'!B74</f>
        <v>65.576099999999997</v>
      </c>
      <c r="M74">
        <v>3150</v>
      </c>
      <c r="N74">
        <v>73.676699999999997</v>
      </c>
      <c r="O74">
        <v>82.435699999999983</v>
      </c>
      <c r="P74">
        <v>83.642300000000006</v>
      </c>
      <c r="Q74">
        <v>80.680700000000002</v>
      </c>
      <c r="R74">
        <v>83.391100000000009</v>
      </c>
      <c r="S74">
        <v>79.69789999999999</v>
      </c>
      <c r="T74">
        <v>62.268100000000004</v>
      </c>
      <c r="U74">
        <v>63.217399999999998</v>
      </c>
      <c r="V74">
        <v>67.788000000000011</v>
      </c>
      <c r="W74">
        <v>65.027100000000019</v>
      </c>
    </row>
    <row r="75" spans="1:23" x14ac:dyDescent="0.25">
      <c r="A75">
        <f>'[1]FR - Smoothed DUTL Left'!A75</f>
        <v>3350</v>
      </c>
      <c r="B75">
        <f>'[1]FR - Smoothed DUTL Left'!B75</f>
        <v>74.795899999999989</v>
      </c>
      <c r="C75">
        <f>'[1]FR - Smoothed DUTL Right'!B75</f>
        <v>82.969899999999996</v>
      </c>
      <c r="D75">
        <f>'[1]FR - Smoothed DUTL Mic1'!B75</f>
        <v>84.137100000000004</v>
      </c>
      <c r="E75">
        <f>'[1]FR - Smoothed DUTL Mic2'!B75</f>
        <v>81.17240000000001</v>
      </c>
      <c r="F75">
        <f>'[1]FR - Smoothed DUTL Mic3'!B75</f>
        <v>83.694099999999992</v>
      </c>
      <c r="G75">
        <f>'[1]FR - Smoothed DUTL Mic4'!B75</f>
        <v>81.029500000000013</v>
      </c>
      <c r="H75">
        <f>'[1]FR - Smoothed Self DUTL Mic1'!B75</f>
        <v>63.375199999999992</v>
      </c>
      <c r="I75">
        <f>'[1]FR - Smoothed Self DUTL Mic2'!B75</f>
        <v>61.420400000000008</v>
      </c>
      <c r="J75">
        <f>'[1]FR - Smoothed Self DUTL Mic3'!B75</f>
        <v>68.246499999999997</v>
      </c>
      <c r="K75">
        <f>'[1]FR - Smoothed Self DUTL Mic4'!B75</f>
        <v>65.062299999999993</v>
      </c>
      <c r="M75">
        <v>3350</v>
      </c>
      <c r="N75">
        <v>75.176900000000003</v>
      </c>
      <c r="O75">
        <v>82.542900000000003</v>
      </c>
      <c r="P75">
        <v>84.025400000000005</v>
      </c>
      <c r="Q75">
        <v>81.112500000000011</v>
      </c>
      <c r="R75">
        <v>83.516600000000011</v>
      </c>
      <c r="S75">
        <v>80.835499999999996</v>
      </c>
      <c r="T75">
        <v>63.717700000000001</v>
      </c>
      <c r="U75">
        <v>61.486499999999992</v>
      </c>
      <c r="V75">
        <v>67.710000000000008</v>
      </c>
      <c r="W75">
        <v>64.341999999999999</v>
      </c>
    </row>
    <row r="76" spans="1:23" x14ac:dyDescent="0.25">
      <c r="A76">
        <f>'[1]FR - Smoothed DUTL Left'!A76</f>
        <v>3550</v>
      </c>
      <c r="B76">
        <f>'[1]FR - Smoothed DUTL Left'!B76</f>
        <v>76.155200000000008</v>
      </c>
      <c r="C76">
        <f>'[1]FR - Smoothed DUTL Right'!B76</f>
        <v>82.845400000000012</v>
      </c>
      <c r="D76">
        <f>'[1]FR - Smoothed DUTL Mic1'!B76</f>
        <v>83.885000000000019</v>
      </c>
      <c r="E76">
        <f>'[1]FR - Smoothed DUTL Mic2'!B76</f>
        <v>82.200599999999994</v>
      </c>
      <c r="F76">
        <f>'[1]FR - Smoothed DUTL Mic3'!B76</f>
        <v>82.986999999999995</v>
      </c>
      <c r="G76">
        <f>'[1]FR - Smoothed DUTL Mic4'!B76</f>
        <v>82.088200000000001</v>
      </c>
      <c r="H76">
        <f>'[1]FR - Smoothed Self DUTL Mic1'!B76</f>
        <v>65.802000000000007</v>
      </c>
      <c r="I76">
        <f>'[1]FR - Smoothed Self DUTL Mic2'!B76</f>
        <v>61.915999999999997</v>
      </c>
      <c r="J76">
        <f>'[1]FR - Smoothed Self DUTL Mic3'!B76</f>
        <v>66.938999999999993</v>
      </c>
      <c r="K76">
        <f>'[1]FR - Smoothed Self DUTL Mic4'!B76</f>
        <v>65.743399999999994</v>
      </c>
      <c r="M76">
        <v>3550</v>
      </c>
      <c r="N76">
        <v>76.570300000000003</v>
      </c>
      <c r="O76">
        <v>82.226100000000002</v>
      </c>
      <c r="P76">
        <v>83.784200000000013</v>
      </c>
      <c r="Q76">
        <v>82.126300000000001</v>
      </c>
      <c r="R76">
        <v>82.809400000000011</v>
      </c>
      <c r="S76">
        <v>81.885300000000001</v>
      </c>
      <c r="T76">
        <v>66.499400000000009</v>
      </c>
      <c r="U76">
        <v>61.751100000000008</v>
      </c>
      <c r="V76">
        <v>66.216399999999993</v>
      </c>
      <c r="W76">
        <v>65.365100000000012</v>
      </c>
    </row>
    <row r="77" spans="1:23" x14ac:dyDescent="0.25">
      <c r="A77">
        <f>'[1]FR - Smoothed DUTL Left'!A77</f>
        <v>3750</v>
      </c>
      <c r="B77">
        <f>'[1]FR - Smoothed DUTL Left'!B77</f>
        <v>77.30510000000001</v>
      </c>
      <c r="C77">
        <f>'[1]FR - Smoothed DUTL Right'!B77</f>
        <v>83.12</v>
      </c>
      <c r="D77">
        <f>'[1]FR - Smoothed DUTL Mic1'!B77</f>
        <v>82.720299999999995</v>
      </c>
      <c r="E77">
        <f>'[1]FR - Smoothed DUTL Mic2'!B77</f>
        <v>82.852000000000004</v>
      </c>
      <c r="F77">
        <f>'[1]FR - Smoothed DUTL Mic3'!B77</f>
        <v>81.665800000000004</v>
      </c>
      <c r="G77">
        <f>'[1]FR - Smoothed DUTL Mic4'!B77</f>
        <v>82.735100000000003</v>
      </c>
      <c r="H77">
        <f>'[1]FR - Smoothed Self DUTL Mic1'!B77</f>
        <v>68.815799999999996</v>
      </c>
      <c r="I77">
        <f>'[1]FR - Smoothed Self DUTL Mic2'!B77</f>
        <v>63.01550000000001</v>
      </c>
      <c r="J77">
        <f>'[1]FR - Smoothed Self DUTL Mic3'!B77</f>
        <v>65.772300000000001</v>
      </c>
      <c r="K77">
        <f>'[1]FR - Smoothed Self DUTL Mic4'!B77</f>
        <v>66.6755</v>
      </c>
      <c r="M77">
        <v>3750</v>
      </c>
      <c r="N77">
        <v>77.689400000000006</v>
      </c>
      <c r="O77">
        <v>82.406800000000004</v>
      </c>
      <c r="P77">
        <v>82.648800000000008</v>
      </c>
      <c r="Q77">
        <v>82.810900000000018</v>
      </c>
      <c r="R77">
        <v>81.492699999999985</v>
      </c>
      <c r="S77">
        <v>82.556899999999999</v>
      </c>
      <c r="T77">
        <v>69.328499999999991</v>
      </c>
      <c r="U77">
        <v>62.707500000000003</v>
      </c>
      <c r="V77">
        <v>64.720099999999974</v>
      </c>
      <c r="W77">
        <v>66.523500000000013</v>
      </c>
    </row>
    <row r="78" spans="1:23" x14ac:dyDescent="0.25">
      <c r="A78">
        <f>'[1]FR - Smoothed DUTL Left'!A78</f>
        <v>4000</v>
      </c>
      <c r="B78">
        <f>'[1]FR - Smoothed DUTL Left'!B78</f>
        <v>78.764700000000019</v>
      </c>
      <c r="C78">
        <f>'[1]FR - Smoothed DUTL Right'!B78</f>
        <v>84.26509999999999</v>
      </c>
      <c r="D78">
        <f>'[1]FR - Smoothed DUTL Mic1'!B78</f>
        <v>80.742400000000004</v>
      </c>
      <c r="E78">
        <f>'[1]FR - Smoothed DUTL Mic2'!B78</f>
        <v>82.711899999999986</v>
      </c>
      <c r="F78">
        <f>'[1]FR - Smoothed DUTL Mic3'!B78</f>
        <v>80.063800000000015</v>
      </c>
      <c r="G78">
        <f>'[1]FR - Smoothed DUTL Mic4'!B78</f>
        <v>82.704899999999995</v>
      </c>
      <c r="H78">
        <f>'[1]FR - Smoothed Self DUTL Mic1'!B78</f>
        <v>71.235399999999998</v>
      </c>
      <c r="I78">
        <f>'[1]FR - Smoothed Self DUTL Mic2'!B78</f>
        <v>65.803100000000001</v>
      </c>
      <c r="J78">
        <f>'[1]FR - Smoothed Self DUTL Mic3'!B78</f>
        <v>67.678700000000006</v>
      </c>
      <c r="K78">
        <f>'[1]FR - Smoothed Self DUTL Mic4'!B78</f>
        <v>68.239699999999999</v>
      </c>
      <c r="M78">
        <v>4000</v>
      </c>
      <c r="N78">
        <v>79.013799999999975</v>
      </c>
      <c r="O78">
        <v>83.593100000000007</v>
      </c>
      <c r="P78">
        <v>80.717399999999998</v>
      </c>
      <c r="Q78">
        <v>82.736500000000007</v>
      </c>
      <c r="R78">
        <v>79.883200000000002</v>
      </c>
      <c r="S78">
        <v>82.574299999999994</v>
      </c>
      <c r="T78">
        <v>71.433700000000002</v>
      </c>
      <c r="U78">
        <v>65.532000000000011</v>
      </c>
      <c r="V78">
        <v>66.661799999999999</v>
      </c>
      <c r="W78">
        <v>68.036799999999999</v>
      </c>
    </row>
    <row r="79" spans="1:23" x14ac:dyDescent="0.25">
      <c r="A79">
        <f>'[1]FR - Smoothed DUTL Left'!A79</f>
        <v>4250</v>
      </c>
      <c r="B79">
        <f>'[1]FR - Smoothed DUTL Left'!B79</f>
        <v>81.427499999999981</v>
      </c>
      <c r="C79">
        <f>'[1]FR - Smoothed DUTL Right'!B79</f>
        <v>85.340099999999993</v>
      </c>
      <c r="D79">
        <f>'[1]FR - Smoothed DUTL Mic1'!B79</f>
        <v>78.715400000000002</v>
      </c>
      <c r="E79">
        <f>'[1]FR - Smoothed DUTL Mic2'!B79</f>
        <v>81.801299999999998</v>
      </c>
      <c r="F79">
        <f>'[1]FR - Smoothed DUTL Mic3'!B79</f>
        <v>79.106399999999994</v>
      </c>
      <c r="G79">
        <f>'[1]FR - Smoothed DUTL Mic4'!B79</f>
        <v>81.936599999999984</v>
      </c>
      <c r="H79">
        <f>'[1]FR - Smoothed Self DUTL Mic1'!B79</f>
        <v>73.158799999999999</v>
      </c>
      <c r="I79">
        <f>'[1]FR - Smoothed Self DUTL Mic2'!B79</f>
        <v>69.125599999999991</v>
      </c>
      <c r="J79">
        <f>'[1]FR - Smoothed Self DUTL Mic3'!B79</f>
        <v>70.256799999999998</v>
      </c>
      <c r="K79">
        <f>'[1]FR - Smoothed Self DUTL Mic4'!B79</f>
        <v>69.830099999999987</v>
      </c>
      <c r="M79">
        <v>4250</v>
      </c>
      <c r="N79">
        <v>81.509600000000006</v>
      </c>
      <c r="O79">
        <v>84.698599999999999</v>
      </c>
      <c r="P79">
        <v>78.709499999999991</v>
      </c>
      <c r="Q79">
        <v>81.900599999999997</v>
      </c>
      <c r="R79">
        <v>78.893200000000007</v>
      </c>
      <c r="S79">
        <v>81.851100000000002</v>
      </c>
      <c r="T79">
        <v>73.001500000000007</v>
      </c>
      <c r="U79">
        <v>68.977500000000006</v>
      </c>
      <c r="V79">
        <v>69.479799999999997</v>
      </c>
      <c r="W79">
        <v>69.479700000000008</v>
      </c>
    </row>
    <row r="80" spans="1:23" x14ac:dyDescent="0.25">
      <c r="A80">
        <f>'[1]FR - Smoothed DUTL Left'!A80</f>
        <v>4500</v>
      </c>
      <c r="B80">
        <f>'[1]FR - Smoothed DUTL Left'!B80</f>
        <v>83.638999999999996</v>
      </c>
      <c r="C80">
        <f>'[1]FR - Smoothed DUTL Right'!B80</f>
        <v>86.101500000000016</v>
      </c>
      <c r="D80">
        <f>'[1]FR - Smoothed DUTL Mic1'!B80</f>
        <v>78.649699999999996</v>
      </c>
      <c r="E80">
        <f>'[1]FR - Smoothed DUTL Mic2'!B80</f>
        <v>80.439999999999984</v>
      </c>
      <c r="F80">
        <f>'[1]FR - Smoothed DUTL Mic3'!B80</f>
        <v>80.0274</v>
      </c>
      <c r="G80">
        <f>'[1]FR - Smoothed DUTL Mic4'!B80</f>
        <v>80.854000000000013</v>
      </c>
      <c r="H80">
        <f>'[1]FR - Smoothed Self DUTL Mic1'!B80</f>
        <v>74.762200000000007</v>
      </c>
      <c r="I80">
        <f>'[1]FR - Smoothed Self DUTL Mic2'!B80</f>
        <v>71.139499999999998</v>
      </c>
      <c r="J80">
        <f>'[1]FR - Smoothed Self DUTL Mic3'!B80</f>
        <v>71.514699999999991</v>
      </c>
      <c r="K80">
        <f>'[1]FR - Smoothed Self DUTL Mic4'!B80</f>
        <v>70.434299999999979</v>
      </c>
      <c r="M80">
        <v>4500</v>
      </c>
      <c r="N80">
        <v>83.646999999999991</v>
      </c>
      <c r="O80">
        <v>85.460000000000008</v>
      </c>
      <c r="P80">
        <v>78.603300000000019</v>
      </c>
      <c r="Q80">
        <v>80.577700000000021</v>
      </c>
      <c r="R80">
        <v>79.743799999999993</v>
      </c>
      <c r="S80">
        <v>80.806299999999993</v>
      </c>
      <c r="T80">
        <v>74.48060000000001</v>
      </c>
      <c r="U80">
        <v>71.124700000000004</v>
      </c>
      <c r="V80">
        <v>70.883099999999985</v>
      </c>
      <c r="W80">
        <v>69.934300000000007</v>
      </c>
    </row>
    <row r="81" spans="1:23" x14ac:dyDescent="0.25">
      <c r="A81">
        <f>'[1]FR - Smoothed DUTL Left'!A81</f>
        <v>4750</v>
      </c>
      <c r="B81">
        <f>'[1]FR - Smoothed DUTL Left'!B81</f>
        <v>84.521100000000004</v>
      </c>
      <c r="C81">
        <f>'[1]FR - Smoothed DUTL Right'!B81</f>
        <v>86.680199999999985</v>
      </c>
      <c r="D81">
        <f>'[1]FR - Smoothed DUTL Mic1'!B81</f>
        <v>80.544399999999996</v>
      </c>
      <c r="E81">
        <f>'[1]FR - Smoothed DUTL Mic2'!B81</f>
        <v>79.294200000000004</v>
      </c>
      <c r="F81">
        <f>'[1]FR - Smoothed DUTL Mic3'!B81</f>
        <v>82.17949999999999</v>
      </c>
      <c r="G81">
        <f>'[1]FR - Smoothed DUTL Mic4'!B81</f>
        <v>80.423199999999994</v>
      </c>
      <c r="H81">
        <f>'[1]FR - Smoothed Self DUTL Mic1'!B81</f>
        <v>75.850799999999992</v>
      </c>
      <c r="I81">
        <f>'[1]FR - Smoothed Self DUTL Mic2'!B81</f>
        <v>72.259199999999993</v>
      </c>
      <c r="J81">
        <f>'[1]FR - Smoothed Self DUTL Mic3'!B81</f>
        <v>71.6083</v>
      </c>
      <c r="K81">
        <f>'[1]FR - Smoothed Self DUTL Mic4'!B81</f>
        <v>70.145099999999985</v>
      </c>
      <c r="M81">
        <v>4750</v>
      </c>
      <c r="N81">
        <v>84.507999999999996</v>
      </c>
      <c r="O81">
        <v>86.100699999999989</v>
      </c>
      <c r="P81">
        <v>80.421000000000021</v>
      </c>
      <c r="Q81">
        <v>79.397999999999996</v>
      </c>
      <c r="R81">
        <v>81.864599999999996</v>
      </c>
      <c r="S81">
        <v>80.334500000000006</v>
      </c>
      <c r="T81">
        <v>75.779300000000006</v>
      </c>
      <c r="U81">
        <v>72.415400000000005</v>
      </c>
      <c r="V81">
        <v>71.140299999999996</v>
      </c>
      <c r="W81">
        <v>69.452500000000001</v>
      </c>
    </row>
    <row r="82" spans="1:23" x14ac:dyDescent="0.25">
      <c r="A82">
        <f>'[1]FR - Smoothed DUTL Left'!A82</f>
        <v>5000</v>
      </c>
      <c r="B82">
        <f>'[1]FR - Smoothed DUTL Left'!B82</f>
        <v>85.100400000000008</v>
      </c>
      <c r="C82">
        <f>'[1]FR - Smoothed DUTL Right'!B82</f>
        <v>86.707799999999992</v>
      </c>
      <c r="D82">
        <f>'[1]FR - Smoothed DUTL Mic1'!B82</f>
        <v>82.336000000000013</v>
      </c>
      <c r="E82">
        <f>'[1]FR - Smoothed DUTL Mic2'!B82</f>
        <v>79.560599999999994</v>
      </c>
      <c r="F82">
        <f>'[1]FR - Smoothed DUTL Mic3'!B82</f>
        <v>83.855199999999996</v>
      </c>
      <c r="G82">
        <f>'[1]FR - Smoothed DUTL Mic4'!B82</f>
        <v>81.291700000000006</v>
      </c>
      <c r="H82">
        <f>'[1]FR - Smoothed Self DUTL Mic1'!B82</f>
        <v>76.505999999999986</v>
      </c>
      <c r="I82">
        <f>'[1]FR - Smoothed Self DUTL Mic2'!B82</f>
        <v>73.235699999999994</v>
      </c>
      <c r="J82">
        <f>'[1]FR - Smoothed Self DUTL Mic3'!B82</f>
        <v>71.229099999999988</v>
      </c>
      <c r="K82">
        <f>'[1]FR - Smoothed Self DUTL Mic4'!B82</f>
        <v>69.321699999999993</v>
      </c>
      <c r="M82">
        <v>5000</v>
      </c>
      <c r="N82">
        <v>85.103899999999982</v>
      </c>
      <c r="O82">
        <v>86.171199999999999</v>
      </c>
      <c r="P82">
        <v>82.163200000000003</v>
      </c>
      <c r="Q82">
        <v>79.5351</v>
      </c>
      <c r="R82">
        <v>83.551400000000015</v>
      </c>
      <c r="S82">
        <v>81.137900000000002</v>
      </c>
      <c r="T82">
        <v>76.745699999999999</v>
      </c>
      <c r="U82">
        <v>73.506500000000003</v>
      </c>
      <c r="V82">
        <v>71.001400000000004</v>
      </c>
      <c r="W82">
        <v>68.445999999999998</v>
      </c>
    </row>
    <row r="83" spans="1:23" x14ac:dyDescent="0.25">
      <c r="A83">
        <f>'[1]FR - Smoothed DUTL Left'!A83</f>
        <v>5300</v>
      </c>
      <c r="B83">
        <f>'[1]FR - Smoothed DUTL Left'!B83</f>
        <v>85.706699999999998</v>
      </c>
      <c r="C83">
        <f>'[1]FR - Smoothed DUTL Right'!B83</f>
        <v>86.583600000000004</v>
      </c>
      <c r="D83">
        <f>'[1]FR - Smoothed DUTL Mic1'!B83</f>
        <v>83.023300000000006</v>
      </c>
      <c r="E83">
        <f>'[1]FR - Smoothed DUTL Mic2'!B83</f>
        <v>81.000000000000014</v>
      </c>
      <c r="F83">
        <f>'[1]FR - Smoothed DUTL Mic3'!B83</f>
        <v>84.297700000000006</v>
      </c>
      <c r="G83">
        <f>'[1]FR - Smoothed DUTL Mic4'!B83</f>
        <v>82.575500000000005</v>
      </c>
      <c r="H83">
        <f>'[1]FR - Smoothed Self DUTL Mic1'!B83</f>
        <v>76.994100000000003</v>
      </c>
      <c r="I83">
        <f>'[1]FR - Smoothed Self DUTL Mic2'!B83</f>
        <v>74.061599999999984</v>
      </c>
      <c r="J83">
        <f>'[1]FR - Smoothed Self DUTL Mic3'!B83</f>
        <v>71.026600000000002</v>
      </c>
      <c r="K83">
        <f>'[1]FR - Smoothed Self DUTL Mic4'!B83</f>
        <v>68.208200000000005</v>
      </c>
      <c r="M83">
        <v>5300</v>
      </c>
      <c r="N83">
        <v>85.803799999999995</v>
      </c>
      <c r="O83">
        <v>86.014800000000008</v>
      </c>
      <c r="P83">
        <v>82.853999999999999</v>
      </c>
      <c r="Q83">
        <v>80.876100000000022</v>
      </c>
      <c r="R83">
        <v>84.004500000000021</v>
      </c>
      <c r="S83">
        <v>82.428700000000006</v>
      </c>
      <c r="T83">
        <v>77.38430000000001</v>
      </c>
      <c r="U83">
        <v>74.310699999999997</v>
      </c>
      <c r="V83">
        <v>71.062200000000004</v>
      </c>
      <c r="W83">
        <v>67.287000000000006</v>
      </c>
    </row>
    <row r="84" spans="1:23" x14ac:dyDescent="0.25">
      <c r="A84">
        <f>'[1]FR - Smoothed DUTL Left'!A84</f>
        <v>5600</v>
      </c>
      <c r="B84">
        <f>'[1]FR - Smoothed DUTL Left'!B84</f>
        <v>85.748099999999994</v>
      </c>
      <c r="C84">
        <f>'[1]FR - Smoothed DUTL Right'!B84</f>
        <v>86.910800000000009</v>
      </c>
      <c r="D84">
        <f>'[1]FR - Smoothed DUTL Mic1'!B84</f>
        <v>82.3416</v>
      </c>
      <c r="E84">
        <f>'[1]FR - Smoothed DUTL Mic2'!B84</f>
        <v>82.247400000000013</v>
      </c>
      <c r="F84">
        <f>'[1]FR - Smoothed DUTL Mic3'!B84</f>
        <v>83.447699999999998</v>
      </c>
      <c r="G84">
        <f>'[1]FR - Smoothed DUTL Mic4'!B84</f>
        <v>83.381599999999992</v>
      </c>
      <c r="H84">
        <f>'[1]FR - Smoothed Self DUTL Mic1'!B84</f>
        <v>77.278699999999986</v>
      </c>
      <c r="I84">
        <f>'[1]FR - Smoothed Self DUTL Mic2'!B84</f>
        <v>74.312600000000003</v>
      </c>
      <c r="J84">
        <f>'[1]FR - Smoothed Self DUTL Mic3'!B84</f>
        <v>71.227800000000002</v>
      </c>
      <c r="K84">
        <f>'[1]FR - Smoothed Self DUTL Mic4'!B84</f>
        <v>67.218500000000006</v>
      </c>
      <c r="M84">
        <v>5600</v>
      </c>
      <c r="N84">
        <v>85.97529999999999</v>
      </c>
      <c r="O84">
        <v>86.329100000000011</v>
      </c>
      <c r="P84">
        <v>82.192699999999988</v>
      </c>
      <c r="Q84">
        <v>82.118700000000004</v>
      </c>
      <c r="R84">
        <v>83.16170000000001</v>
      </c>
      <c r="S84">
        <v>83.234999999999985</v>
      </c>
      <c r="T84">
        <v>77.645200000000017</v>
      </c>
      <c r="U84">
        <v>74.479900000000001</v>
      </c>
      <c r="V84">
        <v>71.462999999999994</v>
      </c>
      <c r="W84">
        <v>66.596299999999999</v>
      </c>
    </row>
    <row r="85" spans="1:23" x14ac:dyDescent="0.25">
      <c r="A85">
        <f>'[1]FR - Smoothed DUTL Left'!A85</f>
        <v>6000</v>
      </c>
      <c r="B85">
        <f>'[1]FR - Smoothed DUTL Left'!B85</f>
        <v>85.932800000000015</v>
      </c>
      <c r="C85">
        <f>'[1]FR - Smoothed DUTL Right'!B85</f>
        <v>87.15209999999999</v>
      </c>
      <c r="D85">
        <f>'[1]FR - Smoothed DUTL Mic1'!B85</f>
        <v>80.776299999999992</v>
      </c>
      <c r="E85">
        <f>'[1]FR - Smoothed DUTL Mic2'!B85</f>
        <v>82.63630000000002</v>
      </c>
      <c r="F85">
        <f>'[1]FR - Smoothed DUTL Mic3'!B85</f>
        <v>81.736200000000011</v>
      </c>
      <c r="G85">
        <f>'[1]FR - Smoothed DUTL Mic4'!B85</f>
        <v>83.304000000000002</v>
      </c>
      <c r="H85">
        <f>'[1]FR - Smoothed Self DUTL Mic1'!B85</f>
        <v>77.242999999999995</v>
      </c>
      <c r="I85">
        <f>'[1]FR - Smoothed Self DUTL Mic2'!B85</f>
        <v>73.772799999999989</v>
      </c>
      <c r="J85">
        <f>'[1]FR - Smoothed Self DUTL Mic3'!B85</f>
        <v>71.534700000000001</v>
      </c>
      <c r="K85">
        <f>'[1]FR - Smoothed Self DUTL Mic4'!B85</f>
        <v>67.70689999999999</v>
      </c>
      <c r="M85">
        <v>6000</v>
      </c>
      <c r="N85">
        <v>86.272500000000008</v>
      </c>
      <c r="O85">
        <v>86.577600000000004</v>
      </c>
      <c r="P85">
        <v>80.598600000000005</v>
      </c>
      <c r="Q85">
        <v>82.527500000000003</v>
      </c>
      <c r="R85">
        <v>81.4191</v>
      </c>
      <c r="S85">
        <v>83.133300000000006</v>
      </c>
      <c r="T85">
        <v>77.595099999999988</v>
      </c>
      <c r="U85">
        <v>73.897900000000007</v>
      </c>
      <c r="V85">
        <v>71.95320000000001</v>
      </c>
      <c r="W85">
        <v>67.527299999999997</v>
      </c>
    </row>
    <row r="86" spans="1:23" x14ac:dyDescent="0.25">
      <c r="A86">
        <f>'[1]FR - Smoothed DUTL Left'!A86</f>
        <v>6300</v>
      </c>
      <c r="B86">
        <f>'[1]FR - Smoothed DUTL Left'!B86</f>
        <v>86.249200000000016</v>
      </c>
      <c r="C86">
        <f>'[1]FR - Smoothed DUTL Right'!B86</f>
        <v>87.180599999999984</v>
      </c>
      <c r="D86">
        <f>'[1]FR - Smoothed DUTL Mic1'!B86</f>
        <v>80.286599999999993</v>
      </c>
      <c r="E86">
        <f>'[1]FR - Smoothed DUTL Mic2'!B86</f>
        <v>81.905699999999996</v>
      </c>
      <c r="F86">
        <f>'[1]FR - Smoothed DUTL Mic3'!B86</f>
        <v>80.631199999999993</v>
      </c>
      <c r="G86">
        <f>'[1]FR - Smoothed DUTL Mic4'!B86</f>
        <v>82.085600000000014</v>
      </c>
      <c r="H86">
        <f>'[1]FR - Smoothed Self DUTL Mic1'!B86</f>
        <v>76.808799999999991</v>
      </c>
      <c r="I86">
        <f>'[1]FR - Smoothed Self DUTL Mic2'!B86</f>
        <v>73.129000000000005</v>
      </c>
      <c r="J86">
        <f>'[1]FR - Smoothed Self DUTL Mic3'!B86</f>
        <v>71.754299999999986</v>
      </c>
      <c r="K86">
        <f>'[1]FR - Smoothed Self DUTL Mic4'!B86</f>
        <v>69.506899999999987</v>
      </c>
      <c r="M86">
        <v>6300</v>
      </c>
      <c r="N86">
        <v>86.673699999999997</v>
      </c>
      <c r="O86">
        <v>86.702699999999993</v>
      </c>
      <c r="P86">
        <v>80.026399999999995</v>
      </c>
      <c r="Q86">
        <v>81.808799999999991</v>
      </c>
      <c r="R86">
        <v>80.285600000000002</v>
      </c>
      <c r="S86">
        <v>81.859400000000008</v>
      </c>
      <c r="T86">
        <v>77.175899999999984</v>
      </c>
      <c r="U86">
        <v>73.400399999999991</v>
      </c>
      <c r="V86">
        <v>72.441499999999991</v>
      </c>
      <c r="W86">
        <v>69.388000000000005</v>
      </c>
    </row>
    <row r="87" spans="1:23" x14ac:dyDescent="0.25">
      <c r="A87">
        <f>'[1]FR - Smoothed DUTL Left'!A87</f>
        <v>6700</v>
      </c>
      <c r="B87">
        <f>'[1]FR - Smoothed DUTL Left'!B87</f>
        <v>86.239000000000004</v>
      </c>
      <c r="C87">
        <f>'[1]FR - Smoothed DUTL Right'!B87</f>
        <v>87.056700000000006</v>
      </c>
      <c r="D87">
        <f>'[1]FR - Smoothed DUTL Mic1'!B87</f>
        <v>81.351700000000008</v>
      </c>
      <c r="E87">
        <f>'[1]FR - Smoothed DUTL Mic2'!B87</f>
        <v>80.360800000000012</v>
      </c>
      <c r="F87">
        <f>'[1]FR - Smoothed DUTL Mic3'!B87</f>
        <v>80.963200000000001</v>
      </c>
      <c r="G87">
        <f>'[1]FR - Smoothed DUTL Mic4'!B87</f>
        <v>80.162599999999998</v>
      </c>
      <c r="H87">
        <f>'[1]FR - Smoothed Self DUTL Mic1'!B87</f>
        <v>76.436599999999999</v>
      </c>
      <c r="I87">
        <f>'[1]FR - Smoothed Self DUTL Mic2'!B87</f>
        <v>73.28400000000002</v>
      </c>
      <c r="J87">
        <f>'[1]FR - Smoothed Self DUTL Mic3'!B87</f>
        <v>71.539500000000004</v>
      </c>
      <c r="K87">
        <f>'[1]FR - Smoothed Self DUTL Mic4'!B87</f>
        <v>70.625100000000003</v>
      </c>
      <c r="M87">
        <v>6700</v>
      </c>
      <c r="N87">
        <v>86.754300000000015</v>
      </c>
      <c r="O87">
        <v>86.761499999999984</v>
      </c>
      <c r="P87">
        <v>81.118700000000004</v>
      </c>
      <c r="Q87">
        <v>80.242699999999985</v>
      </c>
      <c r="R87">
        <v>80.686300000000003</v>
      </c>
      <c r="S87">
        <v>79.863000000000014</v>
      </c>
      <c r="T87">
        <v>76.472099999999998</v>
      </c>
      <c r="U87">
        <v>74.032299999999992</v>
      </c>
      <c r="V87">
        <v>72.691599999999994</v>
      </c>
      <c r="W87">
        <v>70.539700000000011</v>
      </c>
    </row>
    <row r="88" spans="1:23" x14ac:dyDescent="0.25">
      <c r="A88">
        <f>'[1]FR - Smoothed DUTL Left'!A88</f>
        <v>7100</v>
      </c>
      <c r="B88">
        <f>'[1]FR - Smoothed DUTL Left'!B88</f>
        <v>86.363</v>
      </c>
      <c r="C88">
        <f>'[1]FR - Smoothed DUTL Right'!B88</f>
        <v>87.056000000000012</v>
      </c>
      <c r="D88">
        <f>'[1]FR - Smoothed DUTL Mic1'!B88</f>
        <v>81.711700000000008</v>
      </c>
      <c r="E88">
        <f>'[1]FR - Smoothed DUTL Mic2'!B88</f>
        <v>79.687399999999997</v>
      </c>
      <c r="F88">
        <f>'[1]FR - Smoothed DUTL Mic3'!B88</f>
        <v>81.125899999999987</v>
      </c>
      <c r="G88">
        <f>'[1]FR - Smoothed DUTL Mic4'!B88</f>
        <v>79.794700000000006</v>
      </c>
      <c r="H88">
        <f>'[1]FR - Smoothed Self DUTL Mic1'!B88</f>
        <v>76.831499999999991</v>
      </c>
      <c r="I88">
        <f>'[1]FR - Smoothed Self DUTL Mic2'!B88</f>
        <v>74.053600000000003</v>
      </c>
      <c r="J88">
        <f>'[1]FR - Smoothed Self DUTL Mic3'!B88</f>
        <v>71.804099999999991</v>
      </c>
      <c r="K88">
        <f>'[1]FR - Smoothed Self DUTL Mic4'!B88</f>
        <v>70.67949999999999</v>
      </c>
      <c r="M88">
        <v>7100</v>
      </c>
      <c r="N88">
        <v>86.900499999999994</v>
      </c>
      <c r="O88">
        <v>86.940799999999996</v>
      </c>
      <c r="P88">
        <v>81.553700000000006</v>
      </c>
      <c r="Q88">
        <v>79.4983</v>
      </c>
      <c r="R88">
        <v>80.906399999999991</v>
      </c>
      <c r="S88">
        <v>79.440399999999997</v>
      </c>
      <c r="T88">
        <v>76.152799999999999</v>
      </c>
      <c r="U88">
        <v>75.140900000000002</v>
      </c>
      <c r="V88">
        <v>73.262599999999992</v>
      </c>
      <c r="W88">
        <v>70.862400000000008</v>
      </c>
    </row>
    <row r="89" spans="1:23" x14ac:dyDescent="0.25">
      <c r="A89">
        <f>'[1]FR - Smoothed DUTL Left'!A89</f>
        <v>7500</v>
      </c>
      <c r="B89">
        <f>'[1]FR - Smoothed DUTL Left'!B89</f>
        <v>86.784999999999997</v>
      </c>
      <c r="C89">
        <f>'[1]FR - Smoothed DUTL Right'!B89</f>
        <v>87.222000000000008</v>
      </c>
      <c r="D89">
        <f>'[1]FR - Smoothed DUTL Mic1'!B89</f>
        <v>80.9666</v>
      </c>
      <c r="E89">
        <f>'[1]FR - Smoothed DUTL Mic2'!B89</f>
        <v>80.564800000000005</v>
      </c>
      <c r="F89">
        <f>'[1]FR - Smoothed DUTL Mic3'!B89</f>
        <v>80.750500000000002</v>
      </c>
      <c r="G89">
        <f>'[1]FR - Smoothed DUTL Mic4'!B89</f>
        <v>81.261399999999995</v>
      </c>
      <c r="H89">
        <f>'[1]FR - Smoothed Self DUTL Mic1'!B89</f>
        <v>77.432199999999995</v>
      </c>
      <c r="I89">
        <f>'[1]FR - Smoothed Self DUTL Mic2'!B89</f>
        <v>74.903800000000004</v>
      </c>
      <c r="J89">
        <f>'[1]FR - Smoothed Self DUTL Mic3'!B89</f>
        <v>72.929299999999984</v>
      </c>
      <c r="K89">
        <f>'[1]FR - Smoothed Self DUTL Mic4'!B89</f>
        <v>70.804299999999998</v>
      </c>
      <c r="M89">
        <v>7500</v>
      </c>
      <c r="N89">
        <v>87.29249999999999</v>
      </c>
      <c r="O89">
        <v>87.210299999999989</v>
      </c>
      <c r="P89">
        <v>80.825199999999995</v>
      </c>
      <c r="Q89">
        <v>80.32759999999999</v>
      </c>
      <c r="R89">
        <v>80.52</v>
      </c>
      <c r="S89">
        <v>80.91279999999999</v>
      </c>
      <c r="T89">
        <v>76.367999999999995</v>
      </c>
      <c r="U89">
        <v>75.784300000000002</v>
      </c>
      <c r="V89">
        <v>74.11269999999999</v>
      </c>
      <c r="W89">
        <v>71.114299999999986</v>
      </c>
    </row>
    <row r="90" spans="1:23" x14ac:dyDescent="0.25">
      <c r="A90">
        <f>'[1]FR - Smoothed DUTL Left'!A90</f>
        <v>8000</v>
      </c>
      <c r="B90">
        <f>'[1]FR - Smoothed DUTL Left'!B90</f>
        <v>87.179299999999998</v>
      </c>
      <c r="C90">
        <f>'[1]FR - Smoothed DUTL Right'!B90</f>
        <v>87.405799999999985</v>
      </c>
      <c r="D90">
        <f>'[1]FR - Smoothed DUTL Mic1'!B90</f>
        <v>80.192599999999999</v>
      </c>
      <c r="E90">
        <f>'[1]FR - Smoothed DUTL Mic2'!B90</f>
        <v>80.832599999999999</v>
      </c>
      <c r="F90">
        <f>'[1]FR - Smoothed DUTL Mic3'!B90</f>
        <v>81.10499999999999</v>
      </c>
      <c r="G90">
        <f>'[1]FR - Smoothed DUTL Mic4'!B90</f>
        <v>81.905000000000001</v>
      </c>
      <c r="H90">
        <f>'[1]FR - Smoothed Self DUTL Mic1'!B90</f>
        <v>77.599000000000004</v>
      </c>
      <c r="I90">
        <f>'[1]FR - Smoothed Self DUTL Mic2'!B90</f>
        <v>75.256200000000007</v>
      </c>
      <c r="J90">
        <f>'[1]FR - Smoothed Self DUTL Mic3'!B90</f>
        <v>73.424000000000007</v>
      </c>
      <c r="K90">
        <f>'[1]FR - Smoothed Self DUTL Mic4'!B90</f>
        <v>71.531300000000002</v>
      </c>
      <c r="M90">
        <v>8000</v>
      </c>
      <c r="N90">
        <v>87.674299999999988</v>
      </c>
      <c r="O90">
        <v>87.349800000000002</v>
      </c>
      <c r="P90">
        <v>79.970399999999998</v>
      </c>
      <c r="Q90">
        <v>80.552799999999976</v>
      </c>
      <c r="R90">
        <v>80.781399999999991</v>
      </c>
      <c r="S90">
        <v>81.598699999999994</v>
      </c>
      <c r="T90">
        <v>76.561599999999999</v>
      </c>
      <c r="U90">
        <v>75.548900000000003</v>
      </c>
      <c r="V90">
        <v>74.236699999999985</v>
      </c>
      <c r="W90">
        <v>71.550200000000004</v>
      </c>
    </row>
    <row r="91" spans="1:23" x14ac:dyDescent="0.25">
      <c r="A91">
        <f>'[1]FR - Smoothed DUTL Left'!A91</f>
        <v>8500</v>
      </c>
      <c r="B91">
        <f>'[1]FR - Smoothed DUTL Left'!B91</f>
        <v>87.130500000000012</v>
      </c>
      <c r="C91">
        <f>'[1]FR - Smoothed DUTL Right'!B91</f>
        <v>87.619600000000005</v>
      </c>
      <c r="D91">
        <f>'[1]FR - Smoothed DUTL Mic1'!B91</f>
        <v>80.049900000000008</v>
      </c>
      <c r="E91">
        <f>'[1]FR - Smoothed DUTL Mic2'!B91</f>
        <v>80.121299999999991</v>
      </c>
      <c r="F91">
        <f>'[1]FR - Smoothed DUTL Mic3'!B91</f>
        <v>82.022199999999998</v>
      </c>
      <c r="G91">
        <f>'[1]FR - Smoothed DUTL Mic4'!B91</f>
        <v>81.439299999999989</v>
      </c>
      <c r="H91">
        <f>'[1]FR - Smoothed Self DUTL Mic1'!B91</f>
        <v>77.175300000000007</v>
      </c>
      <c r="I91">
        <f>'[1]FR - Smoothed Self DUTL Mic2'!B91</f>
        <v>74.803899999999999</v>
      </c>
      <c r="J91">
        <f>'[1]FR - Smoothed Self DUTL Mic3'!B91</f>
        <v>72.855099999999993</v>
      </c>
      <c r="K91">
        <f>'[1]FR - Smoothed Self DUTL Mic4'!B91</f>
        <v>72.047499999999999</v>
      </c>
      <c r="M91">
        <v>8500</v>
      </c>
      <c r="N91">
        <v>87.611500000000007</v>
      </c>
      <c r="O91">
        <v>87.483699999999999</v>
      </c>
      <c r="P91">
        <v>79.796500000000009</v>
      </c>
      <c r="Q91">
        <v>79.775700000000001</v>
      </c>
      <c r="R91">
        <v>81.663499999999985</v>
      </c>
      <c r="S91">
        <v>81.206799999999987</v>
      </c>
      <c r="T91">
        <v>76.310399999999987</v>
      </c>
      <c r="U91">
        <v>74.5501</v>
      </c>
      <c r="V91">
        <v>73.423800000000014</v>
      </c>
      <c r="W91">
        <v>71.570400000000006</v>
      </c>
    </row>
    <row r="92" spans="1:23" x14ac:dyDescent="0.25">
      <c r="A92">
        <f>'[1]FR - Smoothed DUTL Left'!A92</f>
        <v>9000</v>
      </c>
      <c r="B92">
        <f>'[1]FR - Smoothed DUTL Left'!B92</f>
        <v>87.055700000000016</v>
      </c>
      <c r="C92">
        <f>'[1]FR - Smoothed DUTL Right'!B92</f>
        <v>87.580700000000007</v>
      </c>
      <c r="D92">
        <f>'[1]FR - Smoothed DUTL Mic1'!B92</f>
        <v>80.057600000000008</v>
      </c>
      <c r="E92">
        <f>'[1]FR - Smoothed DUTL Mic2'!B92</f>
        <v>80.284700000000001</v>
      </c>
      <c r="F92">
        <f>'[1]FR - Smoothed DUTL Mic3'!B92</f>
        <v>82.140699999999995</v>
      </c>
      <c r="G92">
        <f>'[1]FR - Smoothed DUTL Mic4'!B92</f>
        <v>81.160600000000017</v>
      </c>
      <c r="H92">
        <f>'[1]FR - Smoothed Self DUTL Mic1'!B92</f>
        <v>76.334699999999998</v>
      </c>
      <c r="I92">
        <f>'[1]FR - Smoothed Self DUTL Mic2'!B92</f>
        <v>73.618200000000002</v>
      </c>
      <c r="J92">
        <f>'[1]FR - Smoothed Self DUTL Mic3'!B92</f>
        <v>71.510400000000004</v>
      </c>
      <c r="K92">
        <f>'[1]FR - Smoothed Self DUTL Mic4'!B92</f>
        <v>72.131500000000003</v>
      </c>
      <c r="M92">
        <v>9000</v>
      </c>
      <c r="N92">
        <v>87.528600000000012</v>
      </c>
      <c r="O92">
        <v>87.510499999999993</v>
      </c>
      <c r="P92">
        <v>79.840599999999995</v>
      </c>
      <c r="Q92">
        <v>79.976300000000009</v>
      </c>
      <c r="R92">
        <v>81.791500000000013</v>
      </c>
      <c r="S92">
        <v>80.984499999999997</v>
      </c>
      <c r="T92">
        <v>75.780900000000003</v>
      </c>
      <c r="U92">
        <v>73.412400000000005</v>
      </c>
      <c r="V92">
        <v>72.167000000000002</v>
      </c>
      <c r="W92">
        <v>71.085799999999992</v>
      </c>
    </row>
    <row r="93" spans="1:23" x14ac:dyDescent="0.25">
      <c r="A93">
        <f>'[1]FR - Smoothed DUTL Left'!A93</f>
        <v>9500</v>
      </c>
      <c r="B93">
        <f>'[1]FR - Smoothed DUTL Left'!B93</f>
        <v>87.573499999999996</v>
      </c>
      <c r="C93">
        <f>'[1]FR - Smoothed DUTL Right'!B93</f>
        <v>87.715400000000002</v>
      </c>
      <c r="D93">
        <f>'[1]FR - Smoothed DUTL Mic1'!B93</f>
        <v>80.187099999999987</v>
      </c>
      <c r="E93">
        <f>'[1]FR - Smoothed DUTL Mic2'!B93</f>
        <v>81.408899999999988</v>
      </c>
      <c r="F93">
        <f>'[1]FR - Smoothed DUTL Mic3'!B93</f>
        <v>81.27579999999999</v>
      </c>
      <c r="G93">
        <f>'[1]FR - Smoothed DUTL Mic4'!B93</f>
        <v>81.540600000000012</v>
      </c>
      <c r="H93">
        <f>'[1]FR - Smoothed Self DUTL Mic1'!B93</f>
        <v>75.72420000000001</v>
      </c>
      <c r="I93">
        <f>'[1]FR - Smoothed Self DUTL Mic2'!B93</f>
        <v>72.851399999999998</v>
      </c>
      <c r="J93">
        <f>'[1]FR - Smoothed Self DUTL Mic3'!B93</f>
        <v>71.220999999999989</v>
      </c>
      <c r="K93">
        <f>'[1]FR - Smoothed Self DUTL Mic4'!B93</f>
        <v>72.035899999999998</v>
      </c>
      <c r="M93">
        <v>9500</v>
      </c>
      <c r="N93">
        <v>88.095200000000006</v>
      </c>
      <c r="O93">
        <v>87.736799999999988</v>
      </c>
      <c r="P93">
        <v>79.930399999999992</v>
      </c>
      <c r="Q93">
        <v>81.204999999999998</v>
      </c>
      <c r="R93">
        <v>80.913300000000007</v>
      </c>
      <c r="S93">
        <v>81.312799999999996</v>
      </c>
      <c r="T93">
        <v>75.680599999999998</v>
      </c>
      <c r="U93">
        <v>73.052899999999994</v>
      </c>
      <c r="V93">
        <v>71.819800000000001</v>
      </c>
      <c r="W93">
        <v>71.005300000000005</v>
      </c>
    </row>
    <row r="94" spans="1:23" x14ac:dyDescent="0.25">
      <c r="A94">
        <f>'[1]FR - Smoothed DUTL Left'!A94</f>
        <v>10000</v>
      </c>
      <c r="B94">
        <f>'[1]FR - Smoothed DUTL Left'!B94</f>
        <v>88.179699999999997</v>
      </c>
      <c r="C94">
        <f>'[1]FR - Smoothed DUTL Right'!B94</f>
        <v>88.385000000000005</v>
      </c>
      <c r="D94">
        <f>'[1]FR - Smoothed DUTL Mic1'!B94</f>
        <v>80.915899999999993</v>
      </c>
      <c r="E94">
        <f>'[1]FR - Smoothed DUTL Mic2'!B94</f>
        <v>81.881600000000006</v>
      </c>
      <c r="F94">
        <f>'[1]FR - Smoothed DUTL Mic3'!B94</f>
        <v>80.39439999999999</v>
      </c>
      <c r="G94">
        <f>'[1]FR - Smoothed DUTL Mic4'!B94</f>
        <v>81.70750000000001</v>
      </c>
      <c r="H94">
        <f>'[1]FR - Smoothed Self DUTL Mic1'!B94</f>
        <v>75.740099999999998</v>
      </c>
      <c r="I94">
        <f>'[1]FR - Smoothed Self DUTL Mic2'!B94</f>
        <v>73.684599999999989</v>
      </c>
      <c r="J94">
        <f>'[1]FR - Smoothed Self DUTL Mic3'!B94</f>
        <v>72.524299999999997</v>
      </c>
      <c r="K94">
        <f>'[1]FR - Smoothed Self DUTL Mic4'!B94</f>
        <v>72.264099999999999</v>
      </c>
      <c r="M94">
        <v>10000</v>
      </c>
      <c r="N94">
        <v>88.641100000000009</v>
      </c>
      <c r="O94">
        <v>88.379800000000003</v>
      </c>
      <c r="P94">
        <v>80.603700000000018</v>
      </c>
      <c r="Q94">
        <v>81.725999999999999</v>
      </c>
      <c r="R94">
        <v>80.051900000000003</v>
      </c>
      <c r="S94">
        <v>81.389399999999995</v>
      </c>
      <c r="T94">
        <v>76.053900000000013</v>
      </c>
      <c r="U94">
        <v>74.059699999999992</v>
      </c>
      <c r="V94">
        <v>72.456299999999999</v>
      </c>
      <c r="W94">
        <v>71.870899999999992</v>
      </c>
    </row>
    <row r="95" spans="1:23" x14ac:dyDescent="0.25">
      <c r="A95">
        <f>'[1]FR - Smoothed DUTL Left'!A95</f>
        <v>10600</v>
      </c>
      <c r="B95">
        <f>'[1]FR - Smoothed DUTL Left'!B95</f>
        <v>88.984899999999996</v>
      </c>
      <c r="C95">
        <f>'[1]FR - Smoothed DUTL Right'!B95</f>
        <v>89.298000000000002</v>
      </c>
      <c r="D95">
        <f>'[1]FR - Smoothed DUTL Mic1'!B95</f>
        <v>81.511099999999999</v>
      </c>
      <c r="E95">
        <f>'[1]FR - Smoothed DUTL Mic2'!B95</f>
        <v>82.042099999999991</v>
      </c>
      <c r="F95">
        <f>'[1]FR - Smoothed DUTL Mic3'!B95</f>
        <v>80.640200000000007</v>
      </c>
      <c r="G95">
        <f>'[1]FR - Smoothed DUTL Mic4'!B95</f>
        <v>82.34</v>
      </c>
      <c r="H95">
        <f>'[1]FR - Smoothed Self DUTL Mic1'!B95</f>
        <v>76.494600000000005</v>
      </c>
      <c r="I95">
        <f>'[1]FR - Smoothed Self DUTL Mic2'!B95</f>
        <v>74.931900000000013</v>
      </c>
      <c r="J95">
        <f>'[1]FR - Smoothed Self DUTL Mic3'!B95</f>
        <v>74.423599999999993</v>
      </c>
      <c r="K95">
        <f>'[1]FR - Smoothed Self DUTL Mic4'!B95</f>
        <v>72.989599999999996</v>
      </c>
      <c r="M95">
        <v>10600</v>
      </c>
      <c r="N95">
        <v>89.286699999999996</v>
      </c>
      <c r="O95">
        <v>89.174700000000001</v>
      </c>
      <c r="P95">
        <v>81.259500000000003</v>
      </c>
      <c r="Q95">
        <v>81.974899999999991</v>
      </c>
      <c r="R95">
        <v>80.363899999999987</v>
      </c>
      <c r="S95">
        <v>82.004600000000011</v>
      </c>
      <c r="T95">
        <v>76.967000000000013</v>
      </c>
      <c r="U95">
        <v>75.521100000000004</v>
      </c>
      <c r="V95">
        <v>73.485900000000001</v>
      </c>
      <c r="W95">
        <v>73.686199999999999</v>
      </c>
    </row>
    <row r="96" spans="1:23" x14ac:dyDescent="0.25">
      <c r="A96">
        <f>'[1]FR - Smoothed DUTL Left'!A96</f>
        <v>11200</v>
      </c>
      <c r="B96">
        <f>'[1]FR - Smoothed DUTL Left'!B96</f>
        <v>90.208400000000012</v>
      </c>
      <c r="C96">
        <f>'[1]FR - Smoothed DUTL Right'!B96</f>
        <v>90.284599999999998</v>
      </c>
      <c r="D96">
        <f>'[1]FR - Smoothed DUTL Mic1'!B96</f>
        <v>82.398899999999998</v>
      </c>
      <c r="E96">
        <f>'[1]FR - Smoothed DUTL Mic2'!B96</f>
        <v>83.022799999999989</v>
      </c>
      <c r="F96">
        <f>'[1]FR - Smoothed DUTL Mic3'!B96</f>
        <v>82.110300000000009</v>
      </c>
      <c r="G96">
        <f>'[1]FR - Smoothed DUTL Mic4'!B96</f>
        <v>83.848600000000005</v>
      </c>
      <c r="H96">
        <f>'[1]FR - Smoothed Self DUTL Mic1'!B96</f>
        <v>77.743000000000009</v>
      </c>
      <c r="I96">
        <f>'[1]FR - Smoothed Self DUTL Mic2'!B96</f>
        <v>75.9465</v>
      </c>
      <c r="J96">
        <f>'[1]FR - Smoothed Self DUTL Mic3'!B96</f>
        <v>76.081399999999988</v>
      </c>
      <c r="K96">
        <f>'[1]FR - Smoothed Self DUTL Mic4'!B96</f>
        <v>74.546499999999995</v>
      </c>
      <c r="M96">
        <v>11200</v>
      </c>
      <c r="N96">
        <v>90.425399999999996</v>
      </c>
      <c r="O96">
        <v>90.027600000000021</v>
      </c>
      <c r="P96">
        <v>82.188999999999993</v>
      </c>
      <c r="Q96">
        <v>83.084500000000006</v>
      </c>
      <c r="R96">
        <v>81.775299999999987</v>
      </c>
      <c r="S96">
        <v>83.556700000000006</v>
      </c>
      <c r="T96">
        <v>78.322199999999995</v>
      </c>
      <c r="U96">
        <v>76.756199999999993</v>
      </c>
      <c r="V96">
        <v>74.827500000000015</v>
      </c>
      <c r="W96">
        <v>75.69680000000001</v>
      </c>
    </row>
    <row r="97" spans="1:23" x14ac:dyDescent="0.25">
      <c r="A97">
        <f>'[1]FR - Smoothed DUTL Left'!A97</f>
        <v>11800</v>
      </c>
      <c r="B97">
        <f>'[1]FR - Smoothed DUTL Left'!B97</f>
        <v>91.24460000000002</v>
      </c>
      <c r="C97">
        <f>'[1]FR - Smoothed DUTL Right'!B97</f>
        <v>91.3245</v>
      </c>
      <c r="D97">
        <f>'[1]FR - Smoothed DUTL Mic1'!B97</f>
        <v>83.972499999999997</v>
      </c>
      <c r="E97">
        <f>'[1]FR - Smoothed DUTL Mic2'!B97</f>
        <v>84.828999999999994</v>
      </c>
      <c r="F97">
        <f>'[1]FR - Smoothed DUTL Mic3'!B97</f>
        <v>83.460899999999995</v>
      </c>
      <c r="G97">
        <f>'[1]FR - Smoothed DUTL Mic4'!B97</f>
        <v>84.996800000000007</v>
      </c>
      <c r="H97">
        <f>'[1]FR - Smoothed Self DUTL Mic1'!B97</f>
        <v>80.421299999999988</v>
      </c>
      <c r="I97">
        <f>'[1]FR - Smoothed Self DUTL Mic2'!B97</f>
        <v>77.722400000000022</v>
      </c>
      <c r="J97">
        <f>'[1]FR - Smoothed Self DUTL Mic3'!B97</f>
        <v>77.699499999999986</v>
      </c>
      <c r="K97">
        <f>'[1]FR - Smoothed Self DUTL Mic4'!B97</f>
        <v>76.869299999999996</v>
      </c>
      <c r="M97">
        <v>11800</v>
      </c>
      <c r="N97">
        <v>91.406599999999997</v>
      </c>
      <c r="O97">
        <v>90.862100000000012</v>
      </c>
      <c r="P97">
        <v>83.709100000000007</v>
      </c>
      <c r="Q97">
        <v>84.805500000000023</v>
      </c>
      <c r="R97">
        <v>83.018100000000018</v>
      </c>
      <c r="S97">
        <v>84.705100000000016</v>
      </c>
      <c r="T97">
        <v>80.776600000000002</v>
      </c>
      <c r="U97">
        <v>78.264200000000002</v>
      </c>
      <c r="V97">
        <v>76.880600000000001</v>
      </c>
      <c r="W97">
        <v>76.878600000000006</v>
      </c>
    </row>
    <row r="98" spans="1:23" x14ac:dyDescent="0.25">
      <c r="A98">
        <f>'[1]FR - Smoothed DUTL Left'!A98</f>
        <v>12500</v>
      </c>
      <c r="B98">
        <f>'[1]FR - Smoothed DUTL Left'!B98</f>
        <v>91.577799999999996</v>
      </c>
      <c r="C98">
        <f>'[1]FR - Smoothed DUTL Right'!B98</f>
        <v>91.697699999999998</v>
      </c>
      <c r="D98">
        <f>'[1]FR - Smoothed DUTL Mic1'!B98</f>
        <v>85.821399999999997</v>
      </c>
      <c r="E98">
        <f>'[1]FR - Smoothed DUTL Mic2'!B98</f>
        <v>87.075600000000023</v>
      </c>
      <c r="F98">
        <f>'[1]FR - Smoothed DUTL Mic3'!B98</f>
        <v>84.59790000000001</v>
      </c>
      <c r="G98">
        <f>'[1]FR - Smoothed DUTL Mic4'!B98</f>
        <v>86.008799999999994</v>
      </c>
      <c r="H98">
        <f>'[1]FR - Smoothed Self DUTL Mic1'!B98</f>
        <v>83.521800000000013</v>
      </c>
      <c r="I98">
        <f>'[1]FR - Smoothed Self DUTL Mic2'!B98</f>
        <v>80.083099999999988</v>
      </c>
      <c r="J98">
        <f>'[1]FR - Smoothed Self DUTL Mic3'!B98</f>
        <v>79.622100000000003</v>
      </c>
      <c r="K98">
        <f>'[1]FR - Smoothed Self DUTL Mic4'!B98</f>
        <v>78.887500000000003</v>
      </c>
      <c r="M98">
        <v>12500</v>
      </c>
      <c r="N98">
        <v>91.77940000000001</v>
      </c>
      <c r="O98">
        <v>91.14100000000002</v>
      </c>
      <c r="P98">
        <v>85.453299999999984</v>
      </c>
      <c r="Q98">
        <v>86.798199999999994</v>
      </c>
      <c r="R98">
        <v>84.111899999999991</v>
      </c>
      <c r="S98">
        <v>85.667299999999997</v>
      </c>
      <c r="T98">
        <v>83.528700000000001</v>
      </c>
      <c r="U98">
        <v>80.142600000000002</v>
      </c>
      <c r="V98">
        <v>79.251799999999989</v>
      </c>
      <c r="W98">
        <v>77.440200000000004</v>
      </c>
    </row>
    <row r="99" spans="1:23" x14ac:dyDescent="0.25">
      <c r="A99">
        <f>'[1]FR - Smoothed DUTL Left'!A99</f>
        <v>13200</v>
      </c>
      <c r="B99">
        <f>'[1]FR - Smoothed DUTL Left'!B99</f>
        <v>91.684699999999992</v>
      </c>
      <c r="C99">
        <f>'[1]FR - Smoothed DUTL Right'!B99</f>
        <v>91.817499999999981</v>
      </c>
      <c r="D99">
        <f>'[1]FR - Smoothed DUTL Mic1'!B99</f>
        <v>87.596100000000007</v>
      </c>
      <c r="E99">
        <f>'[1]FR - Smoothed DUTL Mic2'!B99</f>
        <v>88.901799999999994</v>
      </c>
      <c r="F99">
        <f>'[1]FR - Smoothed DUTL Mic3'!B99</f>
        <v>86.126799999999989</v>
      </c>
      <c r="G99">
        <f>'[1]FR - Smoothed DUTL Mic4'!B99</f>
        <v>87.803899999999999</v>
      </c>
      <c r="H99">
        <f>'[1]FR - Smoothed Self DUTL Mic1'!B99</f>
        <v>85.351800000000011</v>
      </c>
      <c r="I99">
        <f>'[1]FR - Smoothed Self DUTL Mic2'!B99</f>
        <v>81.817899999999995</v>
      </c>
      <c r="J99">
        <f>'[1]FR - Smoothed Self DUTL Mic3'!B99</f>
        <v>81.01870000000001</v>
      </c>
      <c r="K99">
        <f>'[1]FR - Smoothed Self DUTL Mic4'!B99</f>
        <v>79.985600000000005</v>
      </c>
      <c r="M99">
        <v>13200</v>
      </c>
      <c r="N99">
        <v>91.977099999999993</v>
      </c>
      <c r="O99">
        <v>91.351399999999998</v>
      </c>
      <c r="P99">
        <v>87.141800000000003</v>
      </c>
      <c r="Q99">
        <v>88.451600000000013</v>
      </c>
      <c r="R99">
        <v>85.580799999999996</v>
      </c>
      <c r="S99">
        <v>87.373099999999994</v>
      </c>
      <c r="T99">
        <v>85.186000000000007</v>
      </c>
      <c r="U99">
        <v>81.669599999999988</v>
      </c>
      <c r="V99">
        <v>80.735299999999995</v>
      </c>
      <c r="W99">
        <v>77.865700000000004</v>
      </c>
    </row>
    <row r="100" spans="1:23" x14ac:dyDescent="0.25">
      <c r="A100">
        <f>'[1]FR - Smoothed DUTL Left'!A100</f>
        <v>14000</v>
      </c>
      <c r="B100">
        <f>'[1]FR - Smoothed DUTL Left'!B100</f>
        <v>91.897599999999983</v>
      </c>
      <c r="C100">
        <f>'[1]FR - Smoothed DUTL Right'!B100</f>
        <v>92.2607</v>
      </c>
      <c r="D100">
        <f>'[1]FR - Smoothed DUTL Mic1'!B100</f>
        <v>89.597799999999992</v>
      </c>
      <c r="E100">
        <f>'[1]FR - Smoothed DUTL Mic2'!B100</f>
        <v>90.920500000000004</v>
      </c>
      <c r="F100">
        <f>'[1]FR - Smoothed DUTL Mic3'!B100</f>
        <v>90.04249999999999</v>
      </c>
      <c r="G100">
        <f>'[1]FR - Smoothed DUTL Mic4'!B100</f>
        <v>90.772400000000005</v>
      </c>
      <c r="H100">
        <f>'[1]FR - Smoothed Self DUTL Mic1'!B100</f>
        <v>85.742500000000021</v>
      </c>
      <c r="I100">
        <f>'[1]FR - Smoothed Self DUTL Mic2'!B100</f>
        <v>82.573499999999996</v>
      </c>
      <c r="J100">
        <f>'[1]FR - Smoothed Self DUTL Mic3'!B100</f>
        <v>81.725699999999989</v>
      </c>
      <c r="K100">
        <f>'[1]FR - Smoothed Self DUTL Mic4'!B100</f>
        <v>80.325900000000004</v>
      </c>
      <c r="M100">
        <v>14000</v>
      </c>
      <c r="N100">
        <v>92.194199999999995</v>
      </c>
      <c r="O100">
        <v>91.864699999999999</v>
      </c>
      <c r="P100">
        <v>89.117599999999996</v>
      </c>
      <c r="Q100">
        <v>90.320799999999991</v>
      </c>
      <c r="R100">
        <v>89.273599999999988</v>
      </c>
      <c r="S100">
        <v>90.307500000000005</v>
      </c>
      <c r="T100">
        <v>85.592999999999989</v>
      </c>
      <c r="U100">
        <v>82.292200000000008</v>
      </c>
      <c r="V100">
        <v>81.16670000000002</v>
      </c>
      <c r="W100">
        <v>78.460599999999999</v>
      </c>
    </row>
    <row r="101" spans="1:23" x14ac:dyDescent="0.25">
      <c r="A101">
        <f>'[1]FR - Smoothed DUTL Left'!A101</f>
        <v>15000</v>
      </c>
      <c r="B101">
        <f>'[1]FR - Smoothed DUTL Left'!B101</f>
        <v>92.570599999999999</v>
      </c>
      <c r="C101">
        <f>'[1]FR - Smoothed DUTL Right'!B101</f>
        <v>93.216399999999993</v>
      </c>
      <c r="D101">
        <f>'[1]FR - Smoothed DUTL Mic1'!B101</f>
        <v>91.832299999999989</v>
      </c>
      <c r="E101">
        <f>'[1]FR - Smoothed DUTL Mic2'!B101</f>
        <v>93.099699999999984</v>
      </c>
      <c r="F101">
        <f>'[1]FR - Smoothed DUTL Mic3'!B101</f>
        <v>93.464899999999986</v>
      </c>
      <c r="G101">
        <f>'[1]FR - Smoothed DUTL Mic4'!B101</f>
        <v>93.622800000000012</v>
      </c>
      <c r="H101">
        <f>'[1]FR - Smoothed Self DUTL Mic1'!B101</f>
        <v>85.305200000000013</v>
      </c>
      <c r="I101">
        <f>'[1]FR - Smoothed Self DUTL Mic2'!B101</f>
        <v>82.950200000000024</v>
      </c>
      <c r="J101">
        <f>'[1]FR - Smoothed Self DUTL Mic3'!B101</f>
        <v>82.415400000000005</v>
      </c>
      <c r="K101">
        <f>'[1]FR - Smoothed Self DUTL Mic4'!B101</f>
        <v>80.735900000000015</v>
      </c>
      <c r="M101">
        <v>15000</v>
      </c>
      <c r="N101">
        <v>92.770599999999988</v>
      </c>
      <c r="O101">
        <v>92.944299999999984</v>
      </c>
      <c r="P101">
        <v>91.338400000000007</v>
      </c>
      <c r="Q101">
        <v>92.295200000000023</v>
      </c>
      <c r="R101">
        <v>92.676500000000004</v>
      </c>
      <c r="S101">
        <v>93.194800000000001</v>
      </c>
      <c r="T101">
        <v>85.404700000000005</v>
      </c>
      <c r="U101">
        <v>82.324499999999986</v>
      </c>
      <c r="V101">
        <v>81.167200000000008</v>
      </c>
      <c r="W101">
        <v>79.626099999999994</v>
      </c>
    </row>
    <row r="102" spans="1:23" x14ac:dyDescent="0.25">
      <c r="A102">
        <f>'[1]FR - Smoothed DUTL Left'!A102</f>
        <v>16000</v>
      </c>
      <c r="B102">
        <f>'[1]FR - Smoothed DUTL Left'!B102</f>
        <v>93.830799999999996</v>
      </c>
      <c r="C102">
        <f>'[1]FR - Smoothed DUTL Right'!B102</f>
        <v>94.500799999999998</v>
      </c>
      <c r="D102">
        <f>'[1]FR - Smoothed DUTL Mic1'!B102</f>
        <v>94.437300000000008</v>
      </c>
      <c r="E102">
        <f>'[1]FR - Smoothed DUTL Mic2'!B102</f>
        <v>95.376299999999986</v>
      </c>
      <c r="F102">
        <f>'[1]FR - Smoothed DUTL Mic3'!B102</f>
        <v>95.722200000000015</v>
      </c>
      <c r="G102">
        <f>'[1]FR - Smoothed DUTL Mic4'!B102</f>
        <v>95.92519999999999</v>
      </c>
      <c r="H102">
        <f>'[1]FR - Smoothed Self DUTL Mic1'!B102</f>
        <v>85.34790000000001</v>
      </c>
      <c r="I102">
        <f>'[1]FR - Smoothed Self DUTL Mic2'!B102</f>
        <v>83.600400000000008</v>
      </c>
      <c r="J102">
        <f>'[1]FR - Smoothed Self DUTL Mic3'!B102</f>
        <v>83.385199999999998</v>
      </c>
      <c r="K102">
        <f>'[1]FR - Smoothed Self DUTL Mic4'!B102</f>
        <v>81.406400000000019</v>
      </c>
      <c r="M102">
        <v>16000</v>
      </c>
      <c r="N102">
        <v>94.035200000000003</v>
      </c>
      <c r="O102">
        <v>94.259700000000024</v>
      </c>
      <c r="P102">
        <v>94.002699999999976</v>
      </c>
      <c r="Q102">
        <v>94.608500000000006</v>
      </c>
      <c r="R102">
        <v>95.178500000000014</v>
      </c>
      <c r="S102">
        <v>95.675499999999985</v>
      </c>
      <c r="T102">
        <v>85.855099999999993</v>
      </c>
      <c r="U102">
        <v>82.639100000000013</v>
      </c>
      <c r="V102">
        <v>81.680899999999994</v>
      </c>
      <c r="W102">
        <v>80.881099999999989</v>
      </c>
    </row>
    <row r="103" spans="1:23" x14ac:dyDescent="0.25">
      <c r="A103">
        <f>'[1]FR - Smoothed DUTL Left'!A103</f>
        <v>17000</v>
      </c>
      <c r="B103">
        <f>'[1]FR - Smoothed DUTL Left'!B103</f>
        <v>94.394000000000005</v>
      </c>
      <c r="C103">
        <f>'[1]FR - Smoothed DUTL Right'!B103</f>
        <v>95.046800000000005</v>
      </c>
      <c r="D103">
        <f>'[1]FR - Smoothed DUTL Mic1'!B103</f>
        <v>96.47369999999998</v>
      </c>
      <c r="E103">
        <f>'[1]FR - Smoothed DUTL Mic2'!B103</f>
        <v>96.958600000000018</v>
      </c>
      <c r="F103">
        <f>'[1]FR - Smoothed DUTL Mic3'!B103</f>
        <v>97.162499999999994</v>
      </c>
      <c r="G103">
        <f>'[1]FR - Smoothed DUTL Mic4'!B103</f>
        <v>97.269300000000001</v>
      </c>
      <c r="H103">
        <f>'[1]FR - Smoothed Self DUTL Mic1'!B103</f>
        <v>85.958500000000001</v>
      </c>
      <c r="I103">
        <f>'[1]FR - Smoothed Self DUTL Mic2'!B103</f>
        <v>83.995800000000003</v>
      </c>
      <c r="J103">
        <f>'[1]FR - Smoothed Self DUTL Mic3'!B103</f>
        <v>83.868900000000011</v>
      </c>
      <c r="K103">
        <f>'[1]FR - Smoothed Self DUTL Mic4'!B103</f>
        <v>81.594899999999996</v>
      </c>
      <c r="M103">
        <v>17000</v>
      </c>
      <c r="N103">
        <v>94.711999999999989</v>
      </c>
      <c r="O103">
        <v>94.793700000000001</v>
      </c>
      <c r="P103">
        <v>96.077100000000002</v>
      </c>
      <c r="Q103">
        <v>96.388600000000011</v>
      </c>
      <c r="R103">
        <v>96.930599999999998</v>
      </c>
      <c r="S103">
        <v>97.213700000000017</v>
      </c>
      <c r="T103">
        <v>86.622599999999991</v>
      </c>
      <c r="U103">
        <v>83.096500000000006</v>
      </c>
      <c r="V103">
        <v>82.366000000000014</v>
      </c>
      <c r="W103">
        <v>81.424800000000019</v>
      </c>
    </row>
    <row r="104" spans="1:23" x14ac:dyDescent="0.25">
      <c r="A104">
        <f>'[1]FR - Smoothed DUTL Left'!A104</f>
        <v>18000</v>
      </c>
      <c r="B104">
        <f>'[1]FR - Smoothed DUTL Left'!B104</f>
        <v>94.005199999999988</v>
      </c>
      <c r="C104">
        <f>'[1]FR - Smoothed DUTL Right'!B104</f>
        <v>94.755200000000016</v>
      </c>
      <c r="D104">
        <f>'[1]FR - Smoothed DUTL Mic1'!B104</f>
        <v>97.311900000000009</v>
      </c>
      <c r="E104">
        <f>'[1]FR - Smoothed DUTL Mic2'!B104</f>
        <v>97.335599999999999</v>
      </c>
      <c r="F104">
        <f>'[1]FR - Smoothed DUTL Mic3'!B104</f>
        <v>97.6614</v>
      </c>
      <c r="G104">
        <f>'[1]FR - Smoothed DUTL Mic4'!B104</f>
        <v>97.360400000000013</v>
      </c>
      <c r="H104">
        <f>'[1]FR - Smoothed Self DUTL Mic1'!B104</f>
        <v>85.753699999999995</v>
      </c>
      <c r="I104">
        <f>'[1]FR - Smoothed Self DUTL Mic2'!B104</f>
        <v>83.294200000000004</v>
      </c>
      <c r="J104">
        <f>'[1]FR - Smoothed Self DUTL Mic3'!B104</f>
        <v>83.105199999999996</v>
      </c>
      <c r="K104">
        <f>'[1]FR - Smoothed Self DUTL Mic4'!B104</f>
        <v>80.68889999999999</v>
      </c>
      <c r="M104">
        <v>18000</v>
      </c>
      <c r="N104">
        <v>94.429500000000004</v>
      </c>
      <c r="O104">
        <v>94.511799999999994</v>
      </c>
      <c r="P104">
        <v>96.956499999999991</v>
      </c>
      <c r="Q104">
        <v>97.012900000000002</v>
      </c>
      <c r="R104">
        <v>97.682099999999991</v>
      </c>
      <c r="S104">
        <v>97.459500000000006</v>
      </c>
      <c r="T104">
        <v>86.362200000000001</v>
      </c>
      <c r="U104">
        <v>82.738799999999998</v>
      </c>
      <c r="V104">
        <v>82.082099999999997</v>
      </c>
      <c r="W104">
        <v>80.701100000000011</v>
      </c>
    </row>
    <row r="105" spans="1:23" x14ac:dyDescent="0.25">
      <c r="A105">
        <f>'[1]FR - Smoothed DUTL Left'!A105</f>
        <v>19000</v>
      </c>
      <c r="B105">
        <f>'[1]FR - Smoothed DUTL Left'!B105</f>
        <v>92.621800000000007</v>
      </c>
      <c r="C105">
        <f>'[1]FR - Smoothed DUTL Right'!B105</f>
        <v>93.4285</v>
      </c>
      <c r="D105">
        <f>'[1]FR - Smoothed DUTL Mic1'!B105</f>
        <v>97.007500000000007</v>
      </c>
      <c r="E105">
        <f>'[1]FR - Smoothed DUTL Mic2'!B105</f>
        <v>96.607600000000019</v>
      </c>
      <c r="F105">
        <f>'[1]FR - Smoothed DUTL Mic3'!B105</f>
        <v>97.226700000000008</v>
      </c>
      <c r="G105">
        <f>'[1]FR - Smoothed DUTL Mic4'!B105</f>
        <v>96.25500000000001</v>
      </c>
      <c r="H105">
        <f>'[1]FR - Smoothed Self DUTL Mic1'!B105</f>
        <v>83.962799999999987</v>
      </c>
      <c r="I105">
        <f>'[1]FR - Smoothed Self DUTL Mic2'!B105</f>
        <v>80.899799999999999</v>
      </c>
      <c r="J105">
        <f>'[1]FR - Smoothed Self DUTL Mic3'!B105</f>
        <v>80.74730000000001</v>
      </c>
      <c r="K105">
        <f>'[1]FR - Smoothed Self DUTL Mic4'!B105</f>
        <v>78.345300000000009</v>
      </c>
      <c r="M105">
        <v>19000</v>
      </c>
      <c r="N105">
        <v>93.214000000000013</v>
      </c>
      <c r="O105">
        <v>93.164599999999993</v>
      </c>
      <c r="P105">
        <v>96.740199999999987</v>
      </c>
      <c r="Q105">
        <v>96.564699999999988</v>
      </c>
      <c r="R105">
        <v>97.412900000000008</v>
      </c>
      <c r="S105">
        <v>96.468299999999999</v>
      </c>
      <c r="T105">
        <v>84.411599999999993</v>
      </c>
      <c r="U105">
        <v>80.829399999999993</v>
      </c>
      <c r="V105">
        <v>80.321100000000001</v>
      </c>
      <c r="W105">
        <v>78.24730000000001</v>
      </c>
    </row>
    <row r="106" spans="1:23" x14ac:dyDescent="0.25">
      <c r="A106">
        <f>'[1]FR - Smoothed DUTL Left'!A106</f>
        <v>20000</v>
      </c>
      <c r="B106">
        <f>'[1]FR - Smoothed DUTL Left'!B106</f>
        <v>89.501999999999995</v>
      </c>
      <c r="C106">
        <f>'[1]FR - Smoothed DUTL Right'!B106</f>
        <v>90.532799999999995</v>
      </c>
      <c r="D106">
        <f>'[1]FR - Smoothed DUTL Mic1'!B106</f>
        <v>95.671000000000006</v>
      </c>
      <c r="E106">
        <f>'[1]FR - Smoothed DUTL Mic2'!B106</f>
        <v>94.83489999999999</v>
      </c>
      <c r="F106">
        <f>'[1]FR - Smoothed DUTL Mic3'!B106</f>
        <v>95.764200000000002</v>
      </c>
      <c r="G106">
        <f>'[1]FR - Smoothed DUTL Mic4'!B106</f>
        <v>94.075000000000017</v>
      </c>
      <c r="H106">
        <f>'[1]FR - Smoothed Self DUTL Mic1'!B106</f>
        <v>80.162800000000004</v>
      </c>
      <c r="I106">
        <f>'[1]FR - Smoothed Self DUTL Mic2'!B106</f>
        <v>76.27239999999999</v>
      </c>
      <c r="J106">
        <f>'[1]FR - Smoothed Self DUTL Mic3'!B106</f>
        <v>76.773299999999992</v>
      </c>
      <c r="K106">
        <f>'[1]FR - Smoothed Self DUTL Mic4'!B106</f>
        <v>74.634499999999989</v>
      </c>
      <c r="M106">
        <v>20000</v>
      </c>
      <c r="N106">
        <v>90.373800000000031</v>
      </c>
      <c r="O106">
        <v>90.301100000000005</v>
      </c>
      <c r="P106">
        <v>95.518499999999989</v>
      </c>
      <c r="Q106">
        <v>95.061299999999989</v>
      </c>
      <c r="R106">
        <v>96.044600000000003</v>
      </c>
      <c r="S106">
        <v>94.34699999999998</v>
      </c>
      <c r="T106">
        <v>80.222700000000003</v>
      </c>
      <c r="U106">
        <v>76.765199999999993</v>
      </c>
      <c r="V106">
        <v>76.773699999999991</v>
      </c>
      <c r="W106">
        <v>73.764800000000008</v>
      </c>
    </row>
    <row r="107" spans="1:23" x14ac:dyDescent="0.25">
      <c r="A107">
        <f>'[1]FR - Smoothed DUTL Left'!A107</f>
        <v>21200</v>
      </c>
      <c r="B107">
        <f>'[1]FR - Smoothed DUTL Left'!B107</f>
        <v>80.727499999999992</v>
      </c>
      <c r="C107">
        <f>'[1]FR - Smoothed DUTL Right'!B107</f>
        <v>83.087599999999981</v>
      </c>
      <c r="D107">
        <f>'[1]FR - Smoothed DUTL Mic1'!B107</f>
        <v>93.788399999999996</v>
      </c>
      <c r="E107">
        <f>'[1]FR - Smoothed DUTL Mic2'!B107</f>
        <v>92.436099999999982</v>
      </c>
      <c r="F107">
        <f>'[1]FR - Smoothed DUTL Mic3'!B107</f>
        <v>92.963499999999996</v>
      </c>
      <c r="G107">
        <f>'[1]FR - Smoothed DUTL Mic4'!B107</f>
        <v>91.357300000000009</v>
      </c>
      <c r="H107">
        <f>'[1]FR - Smoothed Self DUTL Mic1'!B107</f>
        <v>70.605099999999993</v>
      </c>
      <c r="I107">
        <f>'[1]FR - Smoothed Self DUTL Mic2'!B107</f>
        <v>64.574100000000001</v>
      </c>
      <c r="J107">
        <f>'[1]FR - Smoothed Self DUTL Mic3'!B107</f>
        <v>69.920900000000003</v>
      </c>
      <c r="K107">
        <f>'[1]FR - Smoothed Self DUTL Mic4'!B107</f>
        <v>65.566699999999997</v>
      </c>
      <c r="M107">
        <v>21200</v>
      </c>
      <c r="N107">
        <v>81.251299999999986</v>
      </c>
      <c r="O107">
        <v>82.176200000000009</v>
      </c>
      <c r="P107">
        <v>93.7941</v>
      </c>
      <c r="Q107">
        <v>92.909599999999998</v>
      </c>
      <c r="R107">
        <v>93.352599999999995</v>
      </c>
      <c r="S107">
        <v>91.639499999999998</v>
      </c>
      <c r="T107">
        <v>68.84320000000001</v>
      </c>
      <c r="U107">
        <v>63.721199999999996</v>
      </c>
      <c r="V107">
        <v>68.575500000000005</v>
      </c>
      <c r="W107">
        <v>64.200500000000005</v>
      </c>
    </row>
    <row r="108" spans="1:23" x14ac:dyDescent="0.25">
      <c r="A108">
        <f>'[1]FR - Smoothed DUTL Left'!A108</f>
        <v>22400</v>
      </c>
      <c r="B108">
        <f>'[1]FR - Smoothed DUTL Left'!B108</f>
        <v>65.401899999999998</v>
      </c>
      <c r="C108">
        <f>'[1]FR - Smoothed DUTL Right'!B108</f>
        <v>64.446400000000011</v>
      </c>
      <c r="D108">
        <f>'[1]FR - Smoothed DUTL Mic1'!B108</f>
        <v>89.369299999999996</v>
      </c>
      <c r="E108">
        <f>'[1]FR - Smoothed DUTL Mic2'!B108</f>
        <v>89.721700000000013</v>
      </c>
      <c r="F108">
        <f>'[1]FR - Smoothed DUTL Mic3'!B108</f>
        <v>88.095199999999991</v>
      </c>
      <c r="G108">
        <f>'[1]FR - Smoothed DUTL Mic4'!B108</f>
        <v>88.522099999999995</v>
      </c>
      <c r="H108">
        <f>'[1]FR - Smoothed Self DUTL Mic1'!B108</f>
        <v>58.357799999999997</v>
      </c>
      <c r="I108">
        <f>'[1]FR - Smoothed Self DUTL Mic2'!B108</f>
        <v>50.17540000000001</v>
      </c>
      <c r="J108">
        <f>'[1]FR - Smoothed Self DUTL Mic3'!B108</f>
        <v>44.670299999999997</v>
      </c>
      <c r="K108">
        <f>'[1]FR - Smoothed Self DUTL Mic4'!B108</f>
        <v>54.312199999999997</v>
      </c>
      <c r="M108">
        <v>22400</v>
      </c>
      <c r="N108">
        <v>61.273099999999985</v>
      </c>
      <c r="O108">
        <v>60.151800000000001</v>
      </c>
      <c r="P108">
        <v>89.305899999999994</v>
      </c>
      <c r="Q108">
        <v>90.664899999999989</v>
      </c>
      <c r="R108">
        <v>88.619799999999984</v>
      </c>
      <c r="S108">
        <v>89.587100000000021</v>
      </c>
      <c r="T108">
        <v>52.854700000000001</v>
      </c>
      <c r="U108">
        <v>45.211299999999994</v>
      </c>
      <c r="V108">
        <v>37.592100000000002</v>
      </c>
      <c r="W108">
        <v>48.610300000000002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B924F-CB8F-413B-8752-7E13EA03663A}">
  <dimension ref="A1:D108"/>
  <sheetViews>
    <sheetView workbookViewId="0">
      <selection activeCell="B1" sqref="B1:B1048576"/>
    </sheetView>
  </sheetViews>
  <sheetFormatPr defaultRowHeight="15" x14ac:dyDescent="0.25"/>
  <cols>
    <col min="3" max="3" width="16.140625" bestFit="1" customWidth="1"/>
    <col min="4" max="4" width="16" bestFit="1" customWidth="1"/>
  </cols>
  <sheetData>
    <row r="1" spans="1:4" x14ac:dyDescent="0.25">
      <c r="A1" t="s">
        <v>0</v>
      </c>
      <c r="B1" t="s">
        <v>13</v>
      </c>
      <c r="C1" t="s">
        <v>12</v>
      </c>
      <c r="D1" t="s">
        <v>11</v>
      </c>
    </row>
    <row r="2" spans="1:4" x14ac:dyDescent="0.25">
      <c r="A2">
        <v>50</v>
      </c>
      <c r="B2">
        <f>C2-D2</f>
        <v>-0.44700000000000273</v>
      </c>
      <c r="C2">
        <v>85.576999999999998</v>
      </c>
      <c r="D2">
        <v>86.024000000000001</v>
      </c>
    </row>
    <row r="3" spans="1:4" x14ac:dyDescent="0.25">
      <c r="A3">
        <v>53</v>
      </c>
      <c r="B3">
        <f t="shared" ref="B3:B66" si="0">C3-D3</f>
        <v>-0.18999999999999773</v>
      </c>
      <c r="C3">
        <v>88.457999999999998</v>
      </c>
      <c r="D3">
        <v>88.647999999999996</v>
      </c>
    </row>
    <row r="4" spans="1:4" x14ac:dyDescent="0.25">
      <c r="A4">
        <v>56</v>
      </c>
      <c r="B4">
        <f t="shared" si="0"/>
        <v>-6.0999999999992838E-2</v>
      </c>
      <c r="C4">
        <v>90.152000000000001</v>
      </c>
      <c r="D4">
        <v>90.212999999999994</v>
      </c>
    </row>
    <row r="5" spans="1:4" x14ac:dyDescent="0.25">
      <c r="A5">
        <v>60</v>
      </c>
      <c r="B5">
        <f t="shared" si="0"/>
        <v>-8.0000000000097771E-3</v>
      </c>
      <c r="C5">
        <v>91.150999999999996</v>
      </c>
      <c r="D5">
        <v>91.159000000000006</v>
      </c>
    </row>
    <row r="6" spans="1:4" x14ac:dyDescent="0.25">
      <c r="A6">
        <v>63</v>
      </c>
      <c r="B6">
        <f t="shared" si="0"/>
        <v>9.0000000000003411E-3</v>
      </c>
      <c r="C6">
        <v>91.751999999999995</v>
      </c>
      <c r="D6">
        <v>91.742999999999995</v>
      </c>
    </row>
    <row r="7" spans="1:4" x14ac:dyDescent="0.25">
      <c r="A7">
        <v>67</v>
      </c>
      <c r="B7">
        <f t="shared" si="0"/>
        <v>3.9999999999906777E-3</v>
      </c>
      <c r="C7">
        <v>92.075999999999993</v>
      </c>
      <c r="D7">
        <v>92.072000000000003</v>
      </c>
    </row>
    <row r="8" spans="1:4" x14ac:dyDescent="0.25">
      <c r="A8">
        <v>71</v>
      </c>
      <c r="B8">
        <f t="shared" si="0"/>
        <v>-1.3999999999995794E-2</v>
      </c>
      <c r="C8">
        <v>92.296000000000006</v>
      </c>
      <c r="D8">
        <v>92.31</v>
      </c>
    </row>
    <row r="9" spans="1:4" x14ac:dyDescent="0.25">
      <c r="A9">
        <v>75</v>
      </c>
      <c r="B9">
        <f t="shared" si="0"/>
        <v>-3.9000000000001478E-2</v>
      </c>
      <c r="C9">
        <v>92.504999999999995</v>
      </c>
      <c r="D9">
        <v>92.543999999999997</v>
      </c>
    </row>
    <row r="10" spans="1:4" x14ac:dyDescent="0.25">
      <c r="A10">
        <v>80</v>
      </c>
      <c r="B10">
        <f t="shared" si="0"/>
        <v>-5.700000000000216E-2</v>
      </c>
      <c r="C10">
        <v>92.697999999999993</v>
      </c>
      <c r="D10">
        <v>92.754999999999995</v>
      </c>
    </row>
    <row r="11" spans="1:4" x14ac:dyDescent="0.25">
      <c r="A11">
        <v>85</v>
      </c>
      <c r="B11">
        <f t="shared" si="0"/>
        <v>-7.6999999999998181E-2</v>
      </c>
      <c r="C11">
        <v>92.804000000000002</v>
      </c>
      <c r="D11">
        <v>92.881</v>
      </c>
    </row>
    <row r="12" spans="1:4" x14ac:dyDescent="0.25">
      <c r="A12">
        <v>90</v>
      </c>
      <c r="B12">
        <f t="shared" si="0"/>
        <v>-0.10699999999999932</v>
      </c>
      <c r="C12">
        <v>92.795000000000002</v>
      </c>
      <c r="D12">
        <v>92.902000000000001</v>
      </c>
    </row>
    <row r="13" spans="1:4" x14ac:dyDescent="0.25">
      <c r="A13">
        <v>95</v>
      </c>
      <c r="B13">
        <f t="shared" si="0"/>
        <v>-0.15000000000000568</v>
      </c>
      <c r="C13">
        <v>92.647999999999996</v>
      </c>
      <c r="D13">
        <v>92.798000000000002</v>
      </c>
    </row>
    <row r="14" spans="1:4" x14ac:dyDescent="0.25">
      <c r="A14">
        <v>100</v>
      </c>
      <c r="B14">
        <f t="shared" si="0"/>
        <v>-0.23100000000000875</v>
      </c>
      <c r="C14">
        <v>92.328999999999994</v>
      </c>
      <c r="D14">
        <v>92.56</v>
      </c>
    </row>
    <row r="15" spans="1:4" x14ac:dyDescent="0.25">
      <c r="A15">
        <v>106</v>
      </c>
      <c r="B15">
        <f t="shared" si="0"/>
        <v>-0.34900000000000375</v>
      </c>
      <c r="C15">
        <v>91.938000000000002</v>
      </c>
      <c r="D15">
        <v>92.287000000000006</v>
      </c>
    </row>
    <row r="16" spans="1:4" x14ac:dyDescent="0.25">
      <c r="A16">
        <v>112</v>
      </c>
      <c r="B16">
        <f t="shared" si="0"/>
        <v>-0.44199999999999307</v>
      </c>
      <c r="C16">
        <v>91.557000000000002</v>
      </c>
      <c r="D16">
        <v>91.998999999999995</v>
      </c>
    </row>
    <row r="17" spans="1:4" x14ac:dyDescent="0.25">
      <c r="A17">
        <v>118</v>
      </c>
      <c r="B17">
        <f t="shared" si="0"/>
        <v>-0.45200000000001239</v>
      </c>
      <c r="C17">
        <v>91.102999999999994</v>
      </c>
      <c r="D17">
        <v>91.555000000000007</v>
      </c>
    </row>
    <row r="18" spans="1:4" x14ac:dyDescent="0.25">
      <c r="A18">
        <v>125</v>
      </c>
      <c r="B18">
        <f t="shared" si="0"/>
        <v>-0.34099999999999397</v>
      </c>
      <c r="C18">
        <v>90.542000000000002</v>
      </c>
      <c r="D18">
        <v>90.882999999999996</v>
      </c>
    </row>
    <row r="19" spans="1:4" x14ac:dyDescent="0.25">
      <c r="A19">
        <v>132</v>
      </c>
      <c r="B19">
        <f t="shared" si="0"/>
        <v>-0.10999999999999943</v>
      </c>
      <c r="C19">
        <v>89.834999999999994</v>
      </c>
      <c r="D19">
        <v>89.944999999999993</v>
      </c>
    </row>
    <row r="20" spans="1:4" x14ac:dyDescent="0.25">
      <c r="A20">
        <v>140</v>
      </c>
      <c r="B20">
        <f t="shared" si="0"/>
        <v>0.10899999999999466</v>
      </c>
      <c r="C20">
        <v>88.853999999999999</v>
      </c>
      <c r="D20">
        <v>88.745000000000005</v>
      </c>
    </row>
    <row r="21" spans="1:4" x14ac:dyDescent="0.25">
      <c r="A21">
        <v>150</v>
      </c>
      <c r="B21">
        <f t="shared" si="0"/>
        <v>0.12299999999999045</v>
      </c>
      <c r="C21">
        <v>87.733999999999995</v>
      </c>
      <c r="D21">
        <v>87.611000000000004</v>
      </c>
    </row>
    <row r="22" spans="1:4" x14ac:dyDescent="0.25">
      <c r="A22">
        <v>160</v>
      </c>
      <c r="B22">
        <f t="shared" si="0"/>
        <v>-0.14699999999999136</v>
      </c>
      <c r="C22">
        <v>86.906000000000006</v>
      </c>
      <c r="D22">
        <v>87.052999999999997</v>
      </c>
    </row>
    <row r="23" spans="1:4" x14ac:dyDescent="0.25">
      <c r="A23">
        <v>170</v>
      </c>
      <c r="B23">
        <f t="shared" si="0"/>
        <v>-0.49500000000000455</v>
      </c>
      <c r="C23">
        <v>86.616</v>
      </c>
      <c r="D23">
        <v>87.111000000000004</v>
      </c>
    </row>
    <row r="24" spans="1:4" x14ac:dyDescent="0.25">
      <c r="A24">
        <v>180</v>
      </c>
      <c r="B24">
        <f t="shared" si="0"/>
        <v>-0.60500000000000398</v>
      </c>
      <c r="C24">
        <v>86.835999999999999</v>
      </c>
      <c r="D24">
        <v>87.441000000000003</v>
      </c>
    </row>
    <row r="25" spans="1:4" x14ac:dyDescent="0.25">
      <c r="A25">
        <v>190</v>
      </c>
      <c r="B25">
        <f t="shared" si="0"/>
        <v>-0.52299999999999613</v>
      </c>
      <c r="C25">
        <v>87.242000000000004</v>
      </c>
      <c r="D25">
        <v>87.765000000000001</v>
      </c>
    </row>
    <row r="26" spans="1:4" x14ac:dyDescent="0.25">
      <c r="A26">
        <v>200</v>
      </c>
      <c r="B26">
        <f t="shared" si="0"/>
        <v>-0.42600000000000193</v>
      </c>
      <c r="C26">
        <v>87.623000000000005</v>
      </c>
      <c r="D26">
        <v>88.049000000000007</v>
      </c>
    </row>
    <row r="27" spans="1:4" x14ac:dyDescent="0.25">
      <c r="A27">
        <v>212</v>
      </c>
      <c r="B27">
        <f t="shared" si="0"/>
        <v>-0.34300000000000352</v>
      </c>
      <c r="C27">
        <v>88.061999999999998</v>
      </c>
      <c r="D27">
        <v>88.405000000000001</v>
      </c>
    </row>
    <row r="28" spans="1:4" x14ac:dyDescent="0.25">
      <c r="A28">
        <v>224</v>
      </c>
      <c r="B28">
        <f t="shared" si="0"/>
        <v>-0.28199999999999648</v>
      </c>
      <c r="C28">
        <v>88.644000000000005</v>
      </c>
      <c r="D28">
        <v>88.926000000000002</v>
      </c>
    </row>
    <row r="29" spans="1:4" x14ac:dyDescent="0.25">
      <c r="A29">
        <v>236</v>
      </c>
      <c r="B29">
        <f t="shared" si="0"/>
        <v>-0.2149999999999892</v>
      </c>
      <c r="C29">
        <v>89.37</v>
      </c>
      <c r="D29">
        <v>89.584999999999994</v>
      </c>
    </row>
    <row r="30" spans="1:4" x14ac:dyDescent="0.25">
      <c r="A30">
        <v>250</v>
      </c>
      <c r="B30">
        <f t="shared" si="0"/>
        <v>-0.13600000000000989</v>
      </c>
      <c r="C30">
        <v>90.108999999999995</v>
      </c>
      <c r="D30">
        <v>90.245000000000005</v>
      </c>
    </row>
    <row r="31" spans="1:4" x14ac:dyDescent="0.25">
      <c r="A31">
        <v>265</v>
      </c>
      <c r="B31">
        <f t="shared" si="0"/>
        <v>-7.2999999999993292E-2</v>
      </c>
      <c r="C31">
        <v>90.733000000000004</v>
      </c>
      <c r="D31">
        <v>90.805999999999997</v>
      </c>
    </row>
    <row r="32" spans="1:4" x14ac:dyDescent="0.25">
      <c r="A32">
        <v>280</v>
      </c>
      <c r="B32">
        <f t="shared" si="0"/>
        <v>-4.4000000000011141E-2</v>
      </c>
      <c r="C32">
        <v>91.206999999999994</v>
      </c>
      <c r="D32">
        <v>91.251000000000005</v>
      </c>
    </row>
    <row r="33" spans="1:4" x14ac:dyDescent="0.25">
      <c r="A33">
        <v>300</v>
      </c>
      <c r="B33">
        <f t="shared" si="0"/>
        <v>-4.399999999999693E-2</v>
      </c>
      <c r="C33">
        <v>91.531999999999996</v>
      </c>
      <c r="D33">
        <v>91.575999999999993</v>
      </c>
    </row>
    <row r="34" spans="1:4" x14ac:dyDescent="0.25">
      <c r="A34">
        <v>315</v>
      </c>
      <c r="B34">
        <f t="shared" si="0"/>
        <v>-6.6000000000002501E-2</v>
      </c>
      <c r="C34">
        <v>91.741</v>
      </c>
      <c r="D34">
        <v>91.807000000000002</v>
      </c>
    </row>
    <row r="35" spans="1:4" x14ac:dyDescent="0.25">
      <c r="A35">
        <v>335</v>
      </c>
      <c r="B35">
        <f t="shared" si="0"/>
        <v>-0.10800000000000409</v>
      </c>
      <c r="C35">
        <v>91.921999999999997</v>
      </c>
      <c r="D35">
        <v>92.03</v>
      </c>
    </row>
    <row r="36" spans="1:4" x14ac:dyDescent="0.25">
      <c r="A36">
        <v>355</v>
      </c>
      <c r="B36">
        <f t="shared" si="0"/>
        <v>-0.1629999999999967</v>
      </c>
      <c r="C36">
        <v>92.183999999999997</v>
      </c>
      <c r="D36">
        <v>92.346999999999994</v>
      </c>
    </row>
    <row r="37" spans="1:4" x14ac:dyDescent="0.25">
      <c r="A37">
        <v>375</v>
      </c>
      <c r="B37">
        <f t="shared" si="0"/>
        <v>-0.21800000000000352</v>
      </c>
      <c r="C37">
        <v>92.578000000000003</v>
      </c>
      <c r="D37">
        <v>92.796000000000006</v>
      </c>
    </row>
    <row r="38" spans="1:4" x14ac:dyDescent="0.25">
      <c r="A38">
        <v>400</v>
      </c>
      <c r="B38">
        <f t="shared" si="0"/>
        <v>-0.26699999999999591</v>
      </c>
      <c r="C38">
        <v>92.977000000000004</v>
      </c>
      <c r="D38">
        <v>93.244</v>
      </c>
    </row>
    <row r="39" spans="1:4" x14ac:dyDescent="0.25">
      <c r="A39">
        <v>425</v>
      </c>
      <c r="B39">
        <f t="shared" si="0"/>
        <v>-0.32100000000001216</v>
      </c>
      <c r="C39">
        <v>93.203999999999994</v>
      </c>
      <c r="D39">
        <v>93.525000000000006</v>
      </c>
    </row>
    <row r="40" spans="1:4" x14ac:dyDescent="0.25">
      <c r="A40">
        <v>450</v>
      </c>
      <c r="B40">
        <f t="shared" si="0"/>
        <v>-0.37700000000000955</v>
      </c>
      <c r="C40">
        <v>93.177999999999997</v>
      </c>
      <c r="D40">
        <v>93.555000000000007</v>
      </c>
    </row>
    <row r="41" spans="1:4" x14ac:dyDescent="0.25">
      <c r="A41">
        <v>475</v>
      </c>
      <c r="B41">
        <f t="shared" si="0"/>
        <v>-0.40200000000000102</v>
      </c>
      <c r="C41">
        <v>92.887</v>
      </c>
      <c r="D41">
        <v>93.289000000000001</v>
      </c>
    </row>
    <row r="42" spans="1:4" x14ac:dyDescent="0.25">
      <c r="A42">
        <v>500</v>
      </c>
      <c r="B42">
        <f t="shared" si="0"/>
        <v>-0.38599999999999568</v>
      </c>
      <c r="C42">
        <v>92.506</v>
      </c>
      <c r="D42">
        <v>92.891999999999996</v>
      </c>
    </row>
    <row r="43" spans="1:4" x14ac:dyDescent="0.25">
      <c r="A43">
        <v>530</v>
      </c>
      <c r="B43">
        <f t="shared" si="0"/>
        <v>-0.35899999999999466</v>
      </c>
      <c r="C43">
        <v>92.25</v>
      </c>
      <c r="D43">
        <v>92.608999999999995</v>
      </c>
    </row>
    <row r="44" spans="1:4" x14ac:dyDescent="0.25">
      <c r="A44">
        <v>560</v>
      </c>
      <c r="B44">
        <f t="shared" si="0"/>
        <v>-0.34600000000000364</v>
      </c>
      <c r="C44">
        <v>92.146000000000001</v>
      </c>
      <c r="D44">
        <v>92.492000000000004</v>
      </c>
    </row>
    <row r="45" spans="1:4" x14ac:dyDescent="0.25">
      <c r="A45">
        <v>600</v>
      </c>
      <c r="B45">
        <f t="shared" si="0"/>
        <v>-0.36999999999999034</v>
      </c>
      <c r="C45">
        <v>92.043000000000006</v>
      </c>
      <c r="D45">
        <v>92.412999999999997</v>
      </c>
    </row>
    <row r="46" spans="1:4" x14ac:dyDescent="0.25">
      <c r="A46">
        <v>630</v>
      </c>
      <c r="B46">
        <f t="shared" si="0"/>
        <v>-0.43099999999999739</v>
      </c>
      <c r="C46">
        <v>91.64</v>
      </c>
      <c r="D46">
        <v>92.070999999999998</v>
      </c>
    </row>
    <row r="47" spans="1:4" x14ac:dyDescent="0.25">
      <c r="A47">
        <v>670</v>
      </c>
      <c r="B47">
        <f t="shared" si="0"/>
        <v>-0.48300000000000409</v>
      </c>
      <c r="C47">
        <v>90.745999999999995</v>
      </c>
      <c r="D47">
        <v>91.228999999999999</v>
      </c>
    </row>
    <row r="48" spans="1:4" x14ac:dyDescent="0.25">
      <c r="A48">
        <v>710</v>
      </c>
      <c r="B48">
        <f t="shared" si="0"/>
        <v>-0.49800000000000466</v>
      </c>
      <c r="C48">
        <v>89.290999999999997</v>
      </c>
      <c r="D48">
        <v>89.789000000000001</v>
      </c>
    </row>
    <row r="49" spans="1:4" x14ac:dyDescent="0.25">
      <c r="A49">
        <v>750</v>
      </c>
      <c r="B49">
        <f t="shared" si="0"/>
        <v>-0.51800000000000068</v>
      </c>
      <c r="C49">
        <v>87.248000000000005</v>
      </c>
      <c r="D49">
        <v>87.766000000000005</v>
      </c>
    </row>
    <row r="50" spans="1:4" x14ac:dyDescent="0.25">
      <c r="A50">
        <v>800</v>
      </c>
      <c r="B50">
        <f t="shared" si="0"/>
        <v>-0.53000000000000114</v>
      </c>
      <c r="C50">
        <v>85.608000000000004</v>
      </c>
      <c r="D50">
        <v>86.138000000000005</v>
      </c>
    </row>
    <row r="51" spans="1:4" x14ac:dyDescent="0.25">
      <c r="A51">
        <v>850</v>
      </c>
      <c r="B51">
        <f t="shared" si="0"/>
        <v>-0.45099999999999341</v>
      </c>
      <c r="C51">
        <v>86.56</v>
      </c>
      <c r="D51">
        <v>87.010999999999996</v>
      </c>
    </row>
    <row r="52" spans="1:4" x14ac:dyDescent="0.25">
      <c r="A52">
        <v>900</v>
      </c>
      <c r="B52">
        <f t="shared" si="0"/>
        <v>-0.41100000000000136</v>
      </c>
      <c r="C52">
        <v>88.509</v>
      </c>
      <c r="D52">
        <v>88.92</v>
      </c>
    </row>
    <row r="53" spans="1:4" x14ac:dyDescent="0.25">
      <c r="A53">
        <v>950</v>
      </c>
      <c r="B53">
        <f t="shared" si="0"/>
        <v>-0.39799999999999613</v>
      </c>
      <c r="C53">
        <v>89.763000000000005</v>
      </c>
      <c r="D53">
        <v>90.161000000000001</v>
      </c>
    </row>
    <row r="54" spans="1:4" x14ac:dyDescent="0.25">
      <c r="A54">
        <v>1000</v>
      </c>
      <c r="B54">
        <f t="shared" si="0"/>
        <v>-0.34499999999999886</v>
      </c>
      <c r="C54">
        <v>90.293999999999997</v>
      </c>
      <c r="D54">
        <v>90.638999999999996</v>
      </c>
    </row>
    <row r="55" spans="1:4" x14ac:dyDescent="0.25">
      <c r="A55">
        <v>1060</v>
      </c>
      <c r="B55">
        <f t="shared" si="0"/>
        <v>-0.27499999999999147</v>
      </c>
      <c r="C55">
        <v>90.164000000000001</v>
      </c>
      <c r="D55">
        <v>90.438999999999993</v>
      </c>
    </row>
    <row r="56" spans="1:4" x14ac:dyDescent="0.25">
      <c r="A56">
        <v>1120</v>
      </c>
      <c r="B56">
        <f t="shared" si="0"/>
        <v>-0.20600000000000307</v>
      </c>
      <c r="C56">
        <v>89.539000000000001</v>
      </c>
      <c r="D56">
        <v>89.745000000000005</v>
      </c>
    </row>
    <row r="57" spans="1:4" x14ac:dyDescent="0.25">
      <c r="A57">
        <v>1180</v>
      </c>
      <c r="B57">
        <f t="shared" si="0"/>
        <v>-0.14300000000000068</v>
      </c>
      <c r="C57">
        <v>88.935000000000002</v>
      </c>
      <c r="D57">
        <v>89.078000000000003</v>
      </c>
    </row>
    <row r="58" spans="1:4" x14ac:dyDescent="0.25">
      <c r="A58">
        <v>1250</v>
      </c>
      <c r="B58">
        <f t="shared" si="0"/>
        <v>-0.12199999999999989</v>
      </c>
      <c r="C58">
        <v>88.641000000000005</v>
      </c>
      <c r="D58">
        <v>88.763000000000005</v>
      </c>
    </row>
    <row r="59" spans="1:4" x14ac:dyDescent="0.25">
      <c r="A59">
        <v>1320</v>
      </c>
      <c r="B59">
        <f t="shared" si="0"/>
        <v>-7.0999999999997954E-2</v>
      </c>
      <c r="C59">
        <v>88.474000000000004</v>
      </c>
      <c r="D59">
        <v>88.545000000000002</v>
      </c>
    </row>
    <row r="60" spans="1:4" x14ac:dyDescent="0.25">
      <c r="A60">
        <v>1400</v>
      </c>
      <c r="B60">
        <f t="shared" si="0"/>
        <v>1.9999999999996021E-2</v>
      </c>
      <c r="C60">
        <v>88.332999999999998</v>
      </c>
      <c r="D60">
        <v>88.313000000000002</v>
      </c>
    </row>
    <row r="61" spans="1:4" x14ac:dyDescent="0.25">
      <c r="A61">
        <v>1500</v>
      </c>
      <c r="B61">
        <f t="shared" si="0"/>
        <v>0.10099999999999909</v>
      </c>
      <c r="C61">
        <v>88.111999999999995</v>
      </c>
      <c r="D61">
        <v>88.010999999999996</v>
      </c>
    </row>
    <row r="62" spans="1:4" x14ac:dyDescent="0.25">
      <c r="A62">
        <v>1600</v>
      </c>
      <c r="B62">
        <f t="shared" si="0"/>
        <v>0.13499999999999091</v>
      </c>
      <c r="C62">
        <v>87.590999999999994</v>
      </c>
      <c r="D62">
        <v>87.456000000000003</v>
      </c>
    </row>
    <row r="63" spans="1:4" x14ac:dyDescent="0.25">
      <c r="A63">
        <v>1700</v>
      </c>
      <c r="B63">
        <f t="shared" si="0"/>
        <v>8.100000000000307E-2</v>
      </c>
      <c r="C63">
        <v>86.718000000000004</v>
      </c>
      <c r="D63">
        <v>86.637</v>
      </c>
    </row>
    <row r="64" spans="1:4" x14ac:dyDescent="0.25">
      <c r="A64">
        <v>1800</v>
      </c>
      <c r="B64">
        <f t="shared" si="0"/>
        <v>2.2000000000005571E-2</v>
      </c>
      <c r="C64">
        <v>86.045000000000002</v>
      </c>
      <c r="D64">
        <v>86.022999999999996</v>
      </c>
    </row>
    <row r="65" spans="1:4" x14ac:dyDescent="0.25">
      <c r="A65">
        <v>1900</v>
      </c>
      <c r="B65">
        <f t="shared" si="0"/>
        <v>2.0000000000010232E-2</v>
      </c>
      <c r="C65">
        <v>85.843000000000004</v>
      </c>
      <c r="D65">
        <v>85.822999999999993</v>
      </c>
    </row>
    <row r="66" spans="1:4" x14ac:dyDescent="0.25">
      <c r="A66">
        <v>2000</v>
      </c>
      <c r="B66">
        <f t="shared" si="0"/>
        <v>7.0000000000050022E-3</v>
      </c>
      <c r="C66">
        <v>85.466999999999999</v>
      </c>
      <c r="D66">
        <v>85.46</v>
      </c>
    </row>
    <row r="67" spans="1:4" x14ac:dyDescent="0.25">
      <c r="A67">
        <v>2120</v>
      </c>
      <c r="B67">
        <f t="shared" ref="B67:B108" si="1">C67-D67</f>
        <v>-2.8000000000005798E-2</v>
      </c>
      <c r="C67">
        <v>84.593999999999994</v>
      </c>
      <c r="D67">
        <v>84.622</v>
      </c>
    </row>
    <row r="68" spans="1:4" x14ac:dyDescent="0.25">
      <c r="A68">
        <v>2240</v>
      </c>
      <c r="B68">
        <f t="shared" si="1"/>
        <v>-0.11299999999999955</v>
      </c>
      <c r="C68">
        <v>82.594999999999999</v>
      </c>
      <c r="D68">
        <v>82.707999999999998</v>
      </c>
    </row>
    <row r="69" spans="1:4" x14ac:dyDescent="0.25">
      <c r="A69">
        <v>2360</v>
      </c>
      <c r="B69">
        <f t="shared" si="1"/>
        <v>-0.41100000000000136</v>
      </c>
      <c r="C69">
        <v>78.266999999999996</v>
      </c>
      <c r="D69">
        <v>78.677999999999997</v>
      </c>
    </row>
    <row r="70" spans="1:4" x14ac:dyDescent="0.25">
      <c r="A70">
        <v>2500</v>
      </c>
      <c r="B70">
        <f t="shared" si="1"/>
        <v>-1.3390000000000128</v>
      </c>
      <c r="C70">
        <v>70.962999999999994</v>
      </c>
      <c r="D70">
        <v>72.302000000000007</v>
      </c>
    </row>
    <row r="71" spans="1:4" x14ac:dyDescent="0.25">
      <c r="A71">
        <v>2650</v>
      </c>
      <c r="B71">
        <f t="shared" si="1"/>
        <v>-0.81499999999999773</v>
      </c>
      <c r="C71">
        <v>68.503</v>
      </c>
      <c r="D71">
        <v>69.317999999999998</v>
      </c>
    </row>
    <row r="72" spans="1:4" x14ac:dyDescent="0.25">
      <c r="A72">
        <v>2800</v>
      </c>
      <c r="B72">
        <f t="shared" si="1"/>
        <v>-0.38299999999999557</v>
      </c>
      <c r="C72">
        <v>69.337000000000003</v>
      </c>
      <c r="D72">
        <v>69.72</v>
      </c>
    </row>
    <row r="73" spans="1:4" x14ac:dyDescent="0.25">
      <c r="A73">
        <v>3000</v>
      </c>
      <c r="B73">
        <f t="shared" si="1"/>
        <v>-0.12599999999999056</v>
      </c>
      <c r="C73">
        <v>70.462000000000003</v>
      </c>
      <c r="D73">
        <v>70.587999999999994</v>
      </c>
    </row>
    <row r="74" spans="1:4" x14ac:dyDescent="0.25">
      <c r="A74">
        <v>3150</v>
      </c>
      <c r="B74">
        <f t="shared" si="1"/>
        <v>0.3230000000000075</v>
      </c>
      <c r="C74">
        <v>72.792000000000002</v>
      </c>
      <c r="D74">
        <v>72.468999999999994</v>
      </c>
    </row>
    <row r="75" spans="1:4" x14ac:dyDescent="0.25">
      <c r="A75">
        <v>3350</v>
      </c>
      <c r="B75">
        <f t="shared" si="1"/>
        <v>0.57500000000000284</v>
      </c>
      <c r="C75">
        <v>74.683999999999997</v>
      </c>
      <c r="D75">
        <v>74.108999999999995</v>
      </c>
    </row>
    <row r="76" spans="1:4" x14ac:dyDescent="0.25">
      <c r="A76">
        <v>3550</v>
      </c>
      <c r="B76">
        <f t="shared" si="1"/>
        <v>0.71800000000000352</v>
      </c>
      <c r="C76">
        <v>76.591999999999999</v>
      </c>
      <c r="D76">
        <v>75.873999999999995</v>
      </c>
    </row>
    <row r="77" spans="1:4" x14ac:dyDescent="0.25">
      <c r="A77">
        <v>3750</v>
      </c>
      <c r="B77">
        <f t="shared" si="1"/>
        <v>0.90200000000000102</v>
      </c>
      <c r="C77">
        <v>77.885000000000005</v>
      </c>
      <c r="D77">
        <v>76.983000000000004</v>
      </c>
    </row>
    <row r="78" spans="1:4" x14ac:dyDescent="0.25">
      <c r="A78">
        <v>4000</v>
      </c>
      <c r="B78">
        <f t="shared" si="1"/>
        <v>0.95200000000001239</v>
      </c>
      <c r="C78">
        <v>79.022000000000006</v>
      </c>
      <c r="D78">
        <v>78.069999999999993</v>
      </c>
    </row>
    <row r="79" spans="1:4" x14ac:dyDescent="0.25">
      <c r="A79">
        <v>4250</v>
      </c>
      <c r="B79">
        <f t="shared" si="1"/>
        <v>0.83200000000000784</v>
      </c>
      <c r="C79">
        <v>81.688000000000002</v>
      </c>
      <c r="D79">
        <v>80.855999999999995</v>
      </c>
    </row>
    <row r="80" spans="1:4" x14ac:dyDescent="0.25">
      <c r="A80">
        <v>4500</v>
      </c>
      <c r="B80">
        <f t="shared" si="1"/>
        <v>0.77400000000000091</v>
      </c>
      <c r="C80">
        <v>84.244</v>
      </c>
      <c r="D80">
        <v>83.47</v>
      </c>
    </row>
    <row r="81" spans="1:4" x14ac:dyDescent="0.25">
      <c r="A81">
        <v>4750</v>
      </c>
      <c r="B81">
        <f t="shared" si="1"/>
        <v>0.7289999999999992</v>
      </c>
      <c r="C81">
        <v>85.481999999999999</v>
      </c>
      <c r="D81">
        <v>84.753</v>
      </c>
    </row>
    <row r="82" spans="1:4" x14ac:dyDescent="0.25">
      <c r="A82">
        <v>5000</v>
      </c>
      <c r="B82">
        <f t="shared" si="1"/>
        <v>0.71699999999999875</v>
      </c>
      <c r="C82">
        <v>86.38</v>
      </c>
      <c r="D82">
        <v>85.662999999999997</v>
      </c>
    </row>
    <row r="83" spans="1:4" x14ac:dyDescent="0.25">
      <c r="A83">
        <v>5300</v>
      </c>
      <c r="B83">
        <f t="shared" si="1"/>
        <v>0.72099999999998943</v>
      </c>
      <c r="C83">
        <v>87.078999999999994</v>
      </c>
      <c r="D83">
        <v>86.358000000000004</v>
      </c>
    </row>
    <row r="84" spans="1:4" x14ac:dyDescent="0.25">
      <c r="A84">
        <v>5600</v>
      </c>
      <c r="B84">
        <f t="shared" si="1"/>
        <v>0.74099999999999966</v>
      </c>
      <c r="C84">
        <v>86.941999999999993</v>
      </c>
      <c r="D84">
        <v>86.200999999999993</v>
      </c>
    </row>
    <row r="85" spans="1:4" x14ac:dyDescent="0.25">
      <c r="A85">
        <v>6000</v>
      </c>
      <c r="B85">
        <f t="shared" si="1"/>
        <v>0.81900000000000261</v>
      </c>
      <c r="C85">
        <v>86.847999999999999</v>
      </c>
      <c r="D85">
        <v>86.028999999999996</v>
      </c>
    </row>
    <row r="86" spans="1:4" x14ac:dyDescent="0.25">
      <c r="A86">
        <v>6300</v>
      </c>
      <c r="B86">
        <f t="shared" si="1"/>
        <v>0.91200000000000614</v>
      </c>
      <c r="C86">
        <v>87.055000000000007</v>
      </c>
      <c r="D86">
        <v>86.143000000000001</v>
      </c>
    </row>
    <row r="87" spans="1:4" x14ac:dyDescent="0.25">
      <c r="A87">
        <v>6700</v>
      </c>
      <c r="B87">
        <f t="shared" si="1"/>
        <v>1.0079999999999956</v>
      </c>
      <c r="C87">
        <v>87.088999999999999</v>
      </c>
      <c r="D87">
        <v>86.081000000000003</v>
      </c>
    </row>
    <row r="88" spans="1:4" x14ac:dyDescent="0.25">
      <c r="A88">
        <v>7100</v>
      </c>
      <c r="B88">
        <f t="shared" si="1"/>
        <v>1.0160000000000053</v>
      </c>
      <c r="C88">
        <v>87.29</v>
      </c>
      <c r="D88">
        <v>86.274000000000001</v>
      </c>
    </row>
    <row r="89" spans="1:4" x14ac:dyDescent="0.25">
      <c r="A89">
        <v>7500</v>
      </c>
      <c r="B89">
        <f t="shared" si="1"/>
        <v>0.93600000000000705</v>
      </c>
      <c r="C89">
        <v>87.48</v>
      </c>
      <c r="D89">
        <v>86.543999999999997</v>
      </c>
    </row>
    <row r="90" spans="1:4" x14ac:dyDescent="0.25">
      <c r="A90">
        <v>8000</v>
      </c>
      <c r="B90">
        <f t="shared" si="1"/>
        <v>0.85500000000000398</v>
      </c>
      <c r="C90">
        <v>87.47</v>
      </c>
      <c r="D90">
        <v>86.614999999999995</v>
      </c>
    </row>
    <row r="91" spans="1:4" x14ac:dyDescent="0.25">
      <c r="A91">
        <v>8500</v>
      </c>
      <c r="B91">
        <f t="shared" si="1"/>
        <v>0.76899999999999125</v>
      </c>
      <c r="C91">
        <v>87.444999999999993</v>
      </c>
      <c r="D91">
        <v>86.676000000000002</v>
      </c>
    </row>
    <row r="92" spans="1:4" x14ac:dyDescent="0.25">
      <c r="A92">
        <v>9000</v>
      </c>
      <c r="B92">
        <f t="shared" si="1"/>
        <v>0.72299999999999898</v>
      </c>
      <c r="C92">
        <v>87.569000000000003</v>
      </c>
      <c r="D92">
        <v>86.846000000000004</v>
      </c>
    </row>
    <row r="93" spans="1:4" x14ac:dyDescent="0.25">
      <c r="A93">
        <v>9500</v>
      </c>
      <c r="B93">
        <f t="shared" si="1"/>
        <v>0.78199999999999648</v>
      </c>
      <c r="C93">
        <v>88.063000000000002</v>
      </c>
      <c r="D93">
        <v>87.281000000000006</v>
      </c>
    </row>
    <row r="94" spans="1:4" x14ac:dyDescent="0.25">
      <c r="A94">
        <v>10000</v>
      </c>
      <c r="B94">
        <f t="shared" si="1"/>
        <v>0.7809999999999917</v>
      </c>
      <c r="C94">
        <v>88.585999999999999</v>
      </c>
      <c r="D94">
        <v>87.805000000000007</v>
      </c>
    </row>
    <row r="95" spans="1:4" x14ac:dyDescent="0.25">
      <c r="A95">
        <v>10600</v>
      </c>
      <c r="B95">
        <f t="shared" si="1"/>
        <v>0.6559999999999917</v>
      </c>
      <c r="C95">
        <v>89.448999999999998</v>
      </c>
      <c r="D95">
        <v>88.793000000000006</v>
      </c>
    </row>
    <row r="96" spans="1:4" x14ac:dyDescent="0.25">
      <c r="A96">
        <v>11200</v>
      </c>
      <c r="B96">
        <f t="shared" si="1"/>
        <v>0.60200000000000387</v>
      </c>
      <c r="C96">
        <v>90.671000000000006</v>
      </c>
      <c r="D96">
        <v>90.069000000000003</v>
      </c>
    </row>
    <row r="97" spans="1:4" x14ac:dyDescent="0.25">
      <c r="A97">
        <v>11800</v>
      </c>
      <c r="B97">
        <f t="shared" si="1"/>
        <v>0.57400000000001228</v>
      </c>
      <c r="C97">
        <v>91.528000000000006</v>
      </c>
      <c r="D97">
        <v>90.953999999999994</v>
      </c>
    </row>
    <row r="98" spans="1:4" x14ac:dyDescent="0.25">
      <c r="A98">
        <v>12500</v>
      </c>
      <c r="B98">
        <f t="shared" si="1"/>
        <v>0.56699999999999307</v>
      </c>
      <c r="C98">
        <v>91.885999999999996</v>
      </c>
      <c r="D98">
        <v>91.319000000000003</v>
      </c>
    </row>
    <row r="99" spans="1:4" x14ac:dyDescent="0.25">
      <c r="A99">
        <v>13200</v>
      </c>
      <c r="B99">
        <f t="shared" si="1"/>
        <v>0.58900000000001285</v>
      </c>
      <c r="C99">
        <v>91.93</v>
      </c>
      <c r="D99">
        <v>91.340999999999994</v>
      </c>
    </row>
    <row r="100" spans="1:4" x14ac:dyDescent="0.25">
      <c r="A100">
        <v>14000</v>
      </c>
      <c r="B100">
        <f t="shared" si="1"/>
        <v>0.65500000000000114</v>
      </c>
      <c r="C100">
        <v>92.096000000000004</v>
      </c>
      <c r="D100">
        <v>91.441000000000003</v>
      </c>
    </row>
    <row r="101" spans="1:4" x14ac:dyDescent="0.25">
      <c r="A101">
        <v>15000</v>
      </c>
      <c r="B101">
        <f t="shared" si="1"/>
        <v>0.72500000000000853</v>
      </c>
      <c r="C101">
        <v>93.049000000000007</v>
      </c>
      <c r="D101">
        <v>92.323999999999998</v>
      </c>
    </row>
    <row r="102" spans="1:4" x14ac:dyDescent="0.25">
      <c r="A102">
        <v>16000</v>
      </c>
      <c r="B102">
        <f t="shared" si="1"/>
        <v>0.63499999999999091</v>
      </c>
      <c r="C102">
        <v>94.385999999999996</v>
      </c>
      <c r="D102">
        <v>93.751000000000005</v>
      </c>
    </row>
    <row r="103" spans="1:4" x14ac:dyDescent="0.25">
      <c r="A103">
        <v>17000</v>
      </c>
      <c r="B103">
        <f t="shared" si="1"/>
        <v>0.62900000000000489</v>
      </c>
      <c r="C103">
        <v>94.988</v>
      </c>
      <c r="D103">
        <v>94.358999999999995</v>
      </c>
    </row>
    <row r="104" spans="1:4" x14ac:dyDescent="0.25">
      <c r="A104">
        <v>18000</v>
      </c>
      <c r="B104">
        <f t="shared" si="1"/>
        <v>0.63400000000000034</v>
      </c>
      <c r="C104">
        <v>94.608999999999995</v>
      </c>
      <c r="D104">
        <v>93.974999999999994</v>
      </c>
    </row>
    <row r="105" spans="1:4" x14ac:dyDescent="0.25">
      <c r="A105">
        <v>19000</v>
      </c>
      <c r="B105">
        <f t="shared" si="1"/>
        <v>0.50100000000000477</v>
      </c>
      <c r="C105">
        <v>93.168000000000006</v>
      </c>
      <c r="D105">
        <v>92.667000000000002</v>
      </c>
    </row>
    <row r="106" spans="1:4" x14ac:dyDescent="0.25">
      <c r="A106">
        <v>20000</v>
      </c>
      <c r="B106">
        <f t="shared" si="1"/>
        <v>0.48600000000000421</v>
      </c>
      <c r="C106">
        <v>90.058999999999997</v>
      </c>
      <c r="D106">
        <v>89.572999999999993</v>
      </c>
    </row>
    <row r="107" spans="1:4" x14ac:dyDescent="0.25">
      <c r="A107">
        <v>21200</v>
      </c>
      <c r="B107">
        <f t="shared" si="1"/>
        <v>-3.171999999999997</v>
      </c>
      <c r="C107">
        <v>77.394000000000005</v>
      </c>
      <c r="D107">
        <v>80.566000000000003</v>
      </c>
    </row>
    <row r="108" spans="1:4" x14ac:dyDescent="0.25">
      <c r="A108">
        <v>22400</v>
      </c>
      <c r="B108">
        <f t="shared" si="1"/>
        <v>-7.3709999999999951</v>
      </c>
      <c r="C108">
        <v>59.009</v>
      </c>
      <c r="D108">
        <v>66.38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17944-A76F-4E45-898E-DFC61635B40F}">
  <dimension ref="A1:D108"/>
  <sheetViews>
    <sheetView workbookViewId="0">
      <selection activeCell="I11" sqref="I11"/>
    </sheetView>
  </sheetViews>
  <sheetFormatPr defaultRowHeight="15" x14ac:dyDescent="0.25"/>
  <sheetData>
    <row r="1" spans="1:4" x14ac:dyDescent="0.25">
      <c r="A1" t="s">
        <v>0</v>
      </c>
      <c r="B1" t="s">
        <v>14</v>
      </c>
      <c r="C1" t="s">
        <v>12</v>
      </c>
      <c r="D1" t="s">
        <v>11</v>
      </c>
    </row>
    <row r="2" spans="1:4" x14ac:dyDescent="0.25">
      <c r="A2">
        <v>50</v>
      </c>
      <c r="B2">
        <f>C2-D2</f>
        <v>-0.34499999999999886</v>
      </c>
      <c r="C2">
        <v>86.745999999999995</v>
      </c>
      <c r="D2">
        <v>87.090999999999994</v>
      </c>
    </row>
    <row r="3" spans="1:4" x14ac:dyDescent="0.25">
      <c r="A3">
        <v>53</v>
      </c>
      <c r="B3">
        <f t="shared" ref="B3:B66" si="0">C3-D3</f>
        <v>-0.18099999999999739</v>
      </c>
      <c r="C3">
        <v>89.503</v>
      </c>
      <c r="D3">
        <v>89.683999999999997</v>
      </c>
    </row>
    <row r="4" spans="1:4" x14ac:dyDescent="0.25">
      <c r="A4">
        <v>56</v>
      </c>
      <c r="B4">
        <f t="shared" si="0"/>
        <v>-5.7999999999992724E-2</v>
      </c>
      <c r="C4">
        <v>91.078000000000003</v>
      </c>
      <c r="D4">
        <v>91.135999999999996</v>
      </c>
    </row>
    <row r="5" spans="1:4" x14ac:dyDescent="0.25">
      <c r="A5">
        <v>60</v>
      </c>
      <c r="B5">
        <f t="shared" si="0"/>
        <v>-8.0000000000097771E-3</v>
      </c>
      <c r="C5">
        <v>92.191999999999993</v>
      </c>
      <c r="D5">
        <v>92.2</v>
      </c>
    </row>
    <row r="6" spans="1:4" x14ac:dyDescent="0.25">
      <c r="A6">
        <v>63</v>
      </c>
      <c r="B6">
        <f t="shared" si="0"/>
        <v>1.300000000000523E-2</v>
      </c>
      <c r="C6">
        <v>93.11</v>
      </c>
      <c r="D6">
        <v>93.096999999999994</v>
      </c>
    </row>
    <row r="7" spans="1:4" x14ac:dyDescent="0.25">
      <c r="A7">
        <v>67</v>
      </c>
      <c r="B7">
        <f t="shared" si="0"/>
        <v>6.0000000000002274E-3</v>
      </c>
      <c r="C7">
        <v>93.935000000000002</v>
      </c>
      <c r="D7">
        <v>93.929000000000002</v>
      </c>
    </row>
    <row r="8" spans="1:4" x14ac:dyDescent="0.25">
      <c r="A8">
        <v>71</v>
      </c>
      <c r="B8">
        <f t="shared" si="0"/>
        <v>-1.9999999999996021E-2</v>
      </c>
      <c r="C8">
        <v>94.668000000000006</v>
      </c>
      <c r="D8">
        <v>94.688000000000002</v>
      </c>
    </row>
    <row r="9" spans="1:4" x14ac:dyDescent="0.25">
      <c r="A9">
        <v>75</v>
      </c>
      <c r="B9">
        <f t="shared" si="0"/>
        <v>-4.5000000000001705E-2</v>
      </c>
      <c r="C9">
        <v>95.245000000000005</v>
      </c>
      <c r="D9">
        <v>95.29</v>
      </c>
    </row>
    <row r="10" spans="1:4" x14ac:dyDescent="0.25">
      <c r="A10">
        <v>80</v>
      </c>
      <c r="B10">
        <f t="shared" si="0"/>
        <v>-6.7000000000007276E-2</v>
      </c>
      <c r="C10">
        <v>95.613</v>
      </c>
      <c r="D10">
        <v>95.68</v>
      </c>
    </row>
    <row r="11" spans="1:4" x14ac:dyDescent="0.25">
      <c r="A11">
        <v>85</v>
      </c>
      <c r="B11">
        <f t="shared" si="0"/>
        <v>-9.0000000000003411E-2</v>
      </c>
      <c r="C11">
        <v>95.753</v>
      </c>
      <c r="D11">
        <v>95.843000000000004</v>
      </c>
    </row>
    <row r="12" spans="1:4" x14ac:dyDescent="0.25">
      <c r="A12">
        <v>90</v>
      </c>
      <c r="B12">
        <f t="shared" si="0"/>
        <v>-0.11999999999999034</v>
      </c>
      <c r="C12">
        <v>95.727000000000004</v>
      </c>
      <c r="D12">
        <v>95.846999999999994</v>
      </c>
    </row>
    <row r="13" spans="1:4" x14ac:dyDescent="0.25">
      <c r="A13">
        <v>95</v>
      </c>
      <c r="B13">
        <f t="shared" si="0"/>
        <v>-0.16199999999999193</v>
      </c>
      <c r="C13">
        <v>95.587000000000003</v>
      </c>
      <c r="D13">
        <v>95.748999999999995</v>
      </c>
    </row>
    <row r="14" spans="1:4" x14ac:dyDescent="0.25">
      <c r="A14">
        <v>100</v>
      </c>
      <c r="B14">
        <f t="shared" si="0"/>
        <v>-0.22699999999998965</v>
      </c>
      <c r="C14">
        <v>95.343000000000004</v>
      </c>
      <c r="D14">
        <v>95.57</v>
      </c>
    </row>
    <row r="15" spans="1:4" x14ac:dyDescent="0.25">
      <c r="A15">
        <v>106</v>
      </c>
      <c r="B15">
        <f t="shared" si="0"/>
        <v>-0.30499999999999261</v>
      </c>
      <c r="C15">
        <v>95.069000000000003</v>
      </c>
      <c r="D15">
        <v>95.373999999999995</v>
      </c>
    </row>
    <row r="16" spans="1:4" x14ac:dyDescent="0.25">
      <c r="A16">
        <v>112</v>
      </c>
      <c r="B16">
        <f t="shared" si="0"/>
        <v>-0.35200000000000387</v>
      </c>
      <c r="C16">
        <v>94.793999999999997</v>
      </c>
      <c r="D16">
        <v>95.146000000000001</v>
      </c>
    </row>
    <row r="17" spans="1:4" x14ac:dyDescent="0.25">
      <c r="A17">
        <v>118</v>
      </c>
      <c r="B17">
        <f t="shared" si="0"/>
        <v>-0.33800000000000807</v>
      </c>
      <c r="C17">
        <v>94.462999999999994</v>
      </c>
      <c r="D17">
        <v>94.801000000000002</v>
      </c>
    </row>
    <row r="18" spans="1:4" x14ac:dyDescent="0.25">
      <c r="A18">
        <v>125</v>
      </c>
      <c r="B18">
        <f t="shared" si="0"/>
        <v>-0.27400000000000091</v>
      </c>
      <c r="C18">
        <v>94.051000000000002</v>
      </c>
      <c r="D18">
        <v>94.325000000000003</v>
      </c>
    </row>
    <row r="19" spans="1:4" x14ac:dyDescent="0.25">
      <c r="A19">
        <v>132</v>
      </c>
      <c r="B19">
        <f t="shared" si="0"/>
        <v>-0.17300000000000182</v>
      </c>
      <c r="C19">
        <v>93.537999999999997</v>
      </c>
      <c r="D19">
        <v>93.710999999999999</v>
      </c>
    </row>
    <row r="20" spans="1:4" x14ac:dyDescent="0.25">
      <c r="A20">
        <v>140</v>
      </c>
      <c r="B20">
        <f t="shared" si="0"/>
        <v>-7.1000000000012164E-2</v>
      </c>
      <c r="C20">
        <v>92.855999999999995</v>
      </c>
      <c r="D20">
        <v>92.927000000000007</v>
      </c>
    </row>
    <row r="21" spans="1:4" x14ac:dyDescent="0.25">
      <c r="A21">
        <v>150</v>
      </c>
      <c r="B21">
        <f t="shared" si="0"/>
        <v>-4.9000000000006594E-2</v>
      </c>
      <c r="C21">
        <v>92.007999999999996</v>
      </c>
      <c r="D21">
        <v>92.057000000000002</v>
      </c>
    </row>
    <row r="22" spans="1:4" x14ac:dyDescent="0.25">
      <c r="A22">
        <v>160</v>
      </c>
      <c r="B22">
        <f t="shared" si="0"/>
        <v>-0.14699999999999136</v>
      </c>
      <c r="C22">
        <v>91.174000000000007</v>
      </c>
      <c r="D22">
        <v>91.320999999999998</v>
      </c>
    </row>
    <row r="23" spans="1:4" x14ac:dyDescent="0.25">
      <c r="A23">
        <v>170</v>
      </c>
      <c r="B23">
        <f t="shared" si="0"/>
        <v>-0.29699999999999704</v>
      </c>
      <c r="C23">
        <v>90.497</v>
      </c>
      <c r="D23">
        <v>90.793999999999997</v>
      </c>
    </row>
    <row r="24" spans="1:4" x14ac:dyDescent="0.25">
      <c r="A24">
        <v>180</v>
      </c>
      <c r="B24">
        <f t="shared" si="0"/>
        <v>-0.42999999999999261</v>
      </c>
      <c r="C24">
        <v>90.025000000000006</v>
      </c>
      <c r="D24">
        <v>90.454999999999998</v>
      </c>
    </row>
    <row r="25" spans="1:4" x14ac:dyDescent="0.25">
      <c r="A25">
        <v>190</v>
      </c>
      <c r="B25">
        <f t="shared" si="0"/>
        <v>-0.49899999999999523</v>
      </c>
      <c r="C25">
        <v>89.765000000000001</v>
      </c>
      <c r="D25">
        <v>90.263999999999996</v>
      </c>
    </row>
    <row r="26" spans="1:4" x14ac:dyDescent="0.25">
      <c r="A26">
        <v>200</v>
      </c>
      <c r="B26">
        <f t="shared" si="0"/>
        <v>-0.45499999999999829</v>
      </c>
      <c r="C26">
        <v>89.59</v>
      </c>
      <c r="D26">
        <v>90.045000000000002</v>
      </c>
    </row>
    <row r="27" spans="1:4" x14ac:dyDescent="0.25">
      <c r="A27">
        <v>212</v>
      </c>
      <c r="B27">
        <f t="shared" si="0"/>
        <v>-0.35500000000000398</v>
      </c>
      <c r="C27">
        <v>89.396000000000001</v>
      </c>
      <c r="D27">
        <v>89.751000000000005</v>
      </c>
    </row>
    <row r="28" spans="1:4" x14ac:dyDescent="0.25">
      <c r="A28">
        <v>224</v>
      </c>
      <c r="B28">
        <f t="shared" si="0"/>
        <v>-0.28000000000000114</v>
      </c>
      <c r="C28">
        <v>89.254000000000005</v>
      </c>
      <c r="D28">
        <v>89.534000000000006</v>
      </c>
    </row>
    <row r="29" spans="1:4" x14ac:dyDescent="0.25">
      <c r="A29">
        <v>236</v>
      </c>
      <c r="B29">
        <f t="shared" si="0"/>
        <v>-0.21300000000000807</v>
      </c>
      <c r="C29">
        <v>89.293999999999997</v>
      </c>
      <c r="D29">
        <v>89.507000000000005</v>
      </c>
    </row>
    <row r="30" spans="1:4" x14ac:dyDescent="0.25">
      <c r="A30">
        <v>250</v>
      </c>
      <c r="B30">
        <f t="shared" si="0"/>
        <v>-0.14199999999999591</v>
      </c>
      <c r="C30">
        <v>89.457999999999998</v>
      </c>
      <c r="D30">
        <v>89.6</v>
      </c>
    </row>
    <row r="31" spans="1:4" x14ac:dyDescent="0.25">
      <c r="A31">
        <v>265</v>
      </c>
      <c r="B31">
        <f t="shared" si="0"/>
        <v>-8.99999999999892E-2</v>
      </c>
      <c r="C31">
        <v>89.614000000000004</v>
      </c>
      <c r="D31">
        <v>89.703999999999994</v>
      </c>
    </row>
    <row r="32" spans="1:4" x14ac:dyDescent="0.25">
      <c r="A32">
        <v>280</v>
      </c>
      <c r="B32">
        <f t="shared" si="0"/>
        <v>-6.8000000000012051E-2</v>
      </c>
      <c r="C32">
        <v>89.71</v>
      </c>
      <c r="D32">
        <v>89.778000000000006</v>
      </c>
    </row>
    <row r="33" spans="1:4" x14ac:dyDescent="0.25">
      <c r="A33">
        <v>300</v>
      </c>
      <c r="B33">
        <f t="shared" si="0"/>
        <v>-5.4000000000002046E-2</v>
      </c>
      <c r="C33">
        <v>89.745000000000005</v>
      </c>
      <c r="D33">
        <v>89.799000000000007</v>
      </c>
    </row>
    <row r="34" spans="1:4" x14ac:dyDescent="0.25">
      <c r="A34">
        <v>315</v>
      </c>
      <c r="B34">
        <f t="shared" si="0"/>
        <v>-6.0000000000002274E-2</v>
      </c>
      <c r="C34">
        <v>89.754999999999995</v>
      </c>
      <c r="D34">
        <v>89.814999999999998</v>
      </c>
    </row>
    <row r="35" spans="1:4" x14ac:dyDescent="0.25">
      <c r="A35">
        <v>335</v>
      </c>
      <c r="B35">
        <f t="shared" si="0"/>
        <v>-0.10999999999999943</v>
      </c>
      <c r="C35">
        <v>89.856999999999999</v>
      </c>
      <c r="D35">
        <v>89.966999999999999</v>
      </c>
    </row>
    <row r="36" spans="1:4" x14ac:dyDescent="0.25">
      <c r="A36">
        <v>355</v>
      </c>
      <c r="B36">
        <f t="shared" si="0"/>
        <v>-0.18899999999999295</v>
      </c>
      <c r="C36">
        <v>90.215000000000003</v>
      </c>
      <c r="D36">
        <v>90.403999999999996</v>
      </c>
    </row>
    <row r="37" spans="1:4" x14ac:dyDescent="0.25">
      <c r="A37">
        <v>375</v>
      </c>
      <c r="B37">
        <f t="shared" si="0"/>
        <v>-0.27199999999999136</v>
      </c>
      <c r="C37">
        <v>90.793000000000006</v>
      </c>
      <c r="D37">
        <v>91.064999999999998</v>
      </c>
    </row>
    <row r="38" spans="1:4" x14ac:dyDescent="0.25">
      <c r="A38">
        <v>400</v>
      </c>
      <c r="B38">
        <f t="shared" si="0"/>
        <v>-0.34199999999999875</v>
      </c>
      <c r="C38">
        <v>91.378</v>
      </c>
      <c r="D38">
        <v>91.72</v>
      </c>
    </row>
    <row r="39" spans="1:4" x14ac:dyDescent="0.25">
      <c r="A39">
        <v>425</v>
      </c>
      <c r="B39">
        <f t="shared" si="0"/>
        <v>-0.39499999999999602</v>
      </c>
      <c r="C39">
        <v>91.811999999999998</v>
      </c>
      <c r="D39">
        <v>92.206999999999994</v>
      </c>
    </row>
    <row r="40" spans="1:4" x14ac:dyDescent="0.25">
      <c r="A40">
        <v>450</v>
      </c>
      <c r="B40">
        <f t="shared" si="0"/>
        <v>-0.43500000000000227</v>
      </c>
      <c r="C40">
        <v>91.998999999999995</v>
      </c>
      <c r="D40">
        <v>92.433999999999997</v>
      </c>
    </row>
    <row r="41" spans="1:4" x14ac:dyDescent="0.25">
      <c r="A41">
        <v>475</v>
      </c>
      <c r="B41">
        <f t="shared" si="0"/>
        <v>-0.44200000000000728</v>
      </c>
      <c r="C41">
        <v>91.981999999999999</v>
      </c>
      <c r="D41">
        <v>92.424000000000007</v>
      </c>
    </row>
    <row r="42" spans="1:4" x14ac:dyDescent="0.25">
      <c r="A42">
        <v>500</v>
      </c>
      <c r="B42">
        <f t="shared" si="0"/>
        <v>-0.41899999999999693</v>
      </c>
      <c r="C42">
        <v>91.92</v>
      </c>
      <c r="D42">
        <v>92.338999999999999</v>
      </c>
    </row>
    <row r="43" spans="1:4" x14ac:dyDescent="0.25">
      <c r="A43">
        <v>530</v>
      </c>
      <c r="B43">
        <f t="shared" si="0"/>
        <v>-0.4059999999999917</v>
      </c>
      <c r="C43">
        <v>91.926000000000002</v>
      </c>
      <c r="D43">
        <v>92.331999999999994</v>
      </c>
    </row>
    <row r="44" spans="1:4" x14ac:dyDescent="0.25">
      <c r="A44">
        <v>560</v>
      </c>
      <c r="B44">
        <f t="shared" si="0"/>
        <v>-0.40800000000000125</v>
      </c>
      <c r="C44">
        <v>91.998999999999995</v>
      </c>
      <c r="D44">
        <v>92.406999999999996</v>
      </c>
    </row>
    <row r="45" spans="1:4" x14ac:dyDescent="0.25">
      <c r="A45">
        <v>600</v>
      </c>
      <c r="B45">
        <f t="shared" si="0"/>
        <v>-0.42999999999999261</v>
      </c>
      <c r="C45">
        <v>92.027000000000001</v>
      </c>
      <c r="D45">
        <v>92.456999999999994</v>
      </c>
    </row>
    <row r="46" spans="1:4" x14ac:dyDescent="0.25">
      <c r="A46">
        <v>630</v>
      </c>
      <c r="B46">
        <f t="shared" si="0"/>
        <v>-0.45999999999999375</v>
      </c>
      <c r="C46">
        <v>91.92</v>
      </c>
      <c r="D46">
        <v>92.38</v>
      </c>
    </row>
    <row r="47" spans="1:4" x14ac:dyDescent="0.25">
      <c r="A47">
        <v>670</v>
      </c>
      <c r="B47">
        <f t="shared" si="0"/>
        <v>-0.46799999999998931</v>
      </c>
      <c r="C47">
        <v>91.671000000000006</v>
      </c>
      <c r="D47">
        <v>92.138999999999996</v>
      </c>
    </row>
    <row r="48" spans="1:4" x14ac:dyDescent="0.25">
      <c r="A48">
        <v>710</v>
      </c>
      <c r="B48">
        <f t="shared" si="0"/>
        <v>-0.45899999999998897</v>
      </c>
      <c r="C48">
        <v>91.281000000000006</v>
      </c>
      <c r="D48">
        <v>91.74</v>
      </c>
    </row>
    <row r="49" spans="1:4" x14ac:dyDescent="0.25">
      <c r="A49">
        <v>750</v>
      </c>
      <c r="B49">
        <f t="shared" si="0"/>
        <v>-0.44700000000000273</v>
      </c>
      <c r="C49">
        <v>90.844999999999999</v>
      </c>
      <c r="D49">
        <v>91.292000000000002</v>
      </c>
    </row>
    <row r="50" spans="1:4" x14ac:dyDescent="0.25">
      <c r="A50">
        <v>800</v>
      </c>
      <c r="B50">
        <f t="shared" si="0"/>
        <v>-0.42900000000000205</v>
      </c>
      <c r="C50">
        <v>90.679000000000002</v>
      </c>
      <c r="D50">
        <v>91.108000000000004</v>
      </c>
    </row>
    <row r="51" spans="1:4" x14ac:dyDescent="0.25">
      <c r="A51">
        <v>850</v>
      </c>
      <c r="B51">
        <f t="shared" si="0"/>
        <v>-0.39900000000000091</v>
      </c>
      <c r="C51">
        <v>90.930999999999997</v>
      </c>
      <c r="D51">
        <v>91.33</v>
      </c>
    </row>
    <row r="52" spans="1:4" x14ac:dyDescent="0.25">
      <c r="A52">
        <v>900</v>
      </c>
      <c r="B52">
        <f t="shared" si="0"/>
        <v>-0.367999999999995</v>
      </c>
      <c r="C52">
        <v>91.322000000000003</v>
      </c>
      <c r="D52">
        <v>91.69</v>
      </c>
    </row>
    <row r="53" spans="1:4" x14ac:dyDescent="0.25">
      <c r="A53">
        <v>950</v>
      </c>
      <c r="B53">
        <f t="shared" si="0"/>
        <v>-0.32200000000000273</v>
      </c>
      <c r="C53">
        <v>91.540999999999997</v>
      </c>
      <c r="D53">
        <v>91.863</v>
      </c>
    </row>
    <row r="54" spans="1:4" x14ac:dyDescent="0.25">
      <c r="A54">
        <v>1000</v>
      </c>
      <c r="B54">
        <f t="shared" si="0"/>
        <v>-0.25799999999999557</v>
      </c>
      <c r="C54">
        <v>91.433999999999997</v>
      </c>
      <c r="D54">
        <v>91.691999999999993</v>
      </c>
    </row>
    <row r="55" spans="1:4" x14ac:dyDescent="0.25">
      <c r="A55">
        <v>1060</v>
      </c>
      <c r="B55">
        <f t="shared" si="0"/>
        <v>-0.19099999999998829</v>
      </c>
      <c r="C55">
        <v>90.912000000000006</v>
      </c>
      <c r="D55">
        <v>91.102999999999994</v>
      </c>
    </row>
    <row r="56" spans="1:4" x14ac:dyDescent="0.25">
      <c r="A56">
        <v>1120</v>
      </c>
      <c r="B56">
        <f t="shared" si="0"/>
        <v>-0.12099999999999511</v>
      </c>
      <c r="C56">
        <v>90.191000000000003</v>
      </c>
      <c r="D56">
        <v>90.311999999999998</v>
      </c>
    </row>
    <row r="57" spans="1:4" x14ac:dyDescent="0.25">
      <c r="A57">
        <v>1180</v>
      </c>
      <c r="B57">
        <f t="shared" si="0"/>
        <v>-7.0999999999997954E-2</v>
      </c>
      <c r="C57">
        <v>89.725999999999999</v>
      </c>
      <c r="D57">
        <v>89.796999999999997</v>
      </c>
    </row>
    <row r="58" spans="1:4" x14ac:dyDescent="0.25">
      <c r="A58">
        <v>1250</v>
      </c>
      <c r="B58">
        <f t="shared" si="0"/>
        <v>-1.300000000000523E-2</v>
      </c>
      <c r="C58">
        <v>89.936999999999998</v>
      </c>
      <c r="D58">
        <v>89.95</v>
      </c>
    </row>
    <row r="59" spans="1:4" x14ac:dyDescent="0.25">
      <c r="A59">
        <v>1320</v>
      </c>
      <c r="B59">
        <f t="shared" si="0"/>
        <v>9.1999999999998749E-2</v>
      </c>
      <c r="C59">
        <v>91.070999999999998</v>
      </c>
      <c r="D59">
        <v>90.978999999999999</v>
      </c>
    </row>
    <row r="60" spans="1:4" x14ac:dyDescent="0.25">
      <c r="A60">
        <v>1400</v>
      </c>
      <c r="B60">
        <f t="shared" si="0"/>
        <v>0.19299999999999784</v>
      </c>
      <c r="C60">
        <v>92.275999999999996</v>
      </c>
      <c r="D60">
        <v>92.082999999999998</v>
      </c>
    </row>
    <row r="61" spans="1:4" x14ac:dyDescent="0.25">
      <c r="A61">
        <v>1500</v>
      </c>
      <c r="B61">
        <f t="shared" si="0"/>
        <v>0.30299999999999727</v>
      </c>
      <c r="C61">
        <v>92.980999999999995</v>
      </c>
      <c r="D61">
        <v>92.677999999999997</v>
      </c>
    </row>
    <row r="62" spans="1:4" x14ac:dyDescent="0.25">
      <c r="A62">
        <v>1600</v>
      </c>
      <c r="B62">
        <f t="shared" si="0"/>
        <v>0.42199999999999704</v>
      </c>
      <c r="C62">
        <v>93.096000000000004</v>
      </c>
      <c r="D62">
        <v>92.674000000000007</v>
      </c>
    </row>
    <row r="63" spans="1:4" x14ac:dyDescent="0.25">
      <c r="A63">
        <v>1700</v>
      </c>
      <c r="B63">
        <f t="shared" si="0"/>
        <v>0.5940000000000083</v>
      </c>
      <c r="C63">
        <v>92.67</v>
      </c>
      <c r="D63">
        <v>92.075999999999993</v>
      </c>
    </row>
    <row r="64" spans="1:4" x14ac:dyDescent="0.25">
      <c r="A64">
        <v>1800</v>
      </c>
      <c r="B64">
        <f t="shared" si="0"/>
        <v>0.82399999999999807</v>
      </c>
      <c r="C64">
        <v>92.088999999999999</v>
      </c>
      <c r="D64">
        <v>91.265000000000001</v>
      </c>
    </row>
    <row r="65" spans="1:4" x14ac:dyDescent="0.25">
      <c r="A65">
        <v>1900</v>
      </c>
      <c r="B65">
        <f t="shared" si="0"/>
        <v>1.0049999999999955</v>
      </c>
      <c r="C65">
        <v>91.52</v>
      </c>
      <c r="D65">
        <v>90.515000000000001</v>
      </c>
    </row>
    <row r="66" spans="1:4" x14ac:dyDescent="0.25">
      <c r="A66">
        <v>2000</v>
      </c>
      <c r="B66">
        <f t="shared" si="0"/>
        <v>1.1110000000000042</v>
      </c>
      <c r="C66">
        <v>90.909000000000006</v>
      </c>
      <c r="D66">
        <v>89.798000000000002</v>
      </c>
    </row>
    <row r="67" spans="1:4" x14ac:dyDescent="0.25">
      <c r="A67">
        <v>2120</v>
      </c>
      <c r="B67">
        <f t="shared" ref="B67:B108" si="1">C67-D67</f>
        <v>1.1749999999999972</v>
      </c>
      <c r="C67">
        <v>89.986000000000004</v>
      </c>
      <c r="D67">
        <v>88.811000000000007</v>
      </c>
    </row>
    <row r="68" spans="1:4" x14ac:dyDescent="0.25">
      <c r="A68">
        <v>2240</v>
      </c>
      <c r="B68">
        <f t="shared" si="1"/>
        <v>1.2779999999999916</v>
      </c>
      <c r="C68">
        <v>88.266999999999996</v>
      </c>
      <c r="D68">
        <v>86.989000000000004</v>
      </c>
    </row>
    <row r="69" spans="1:4" x14ac:dyDescent="0.25">
      <c r="A69">
        <v>2360</v>
      </c>
      <c r="B69">
        <f t="shared" si="1"/>
        <v>1.3430000000000035</v>
      </c>
      <c r="C69">
        <v>85.981999999999999</v>
      </c>
      <c r="D69">
        <v>84.638999999999996</v>
      </c>
    </row>
    <row r="70" spans="1:4" x14ac:dyDescent="0.25">
      <c r="A70">
        <v>2500</v>
      </c>
      <c r="B70">
        <f t="shared" si="1"/>
        <v>1.0510000000000019</v>
      </c>
      <c r="C70">
        <v>84.131</v>
      </c>
      <c r="D70">
        <v>83.08</v>
      </c>
    </row>
    <row r="71" spans="1:4" x14ac:dyDescent="0.25">
      <c r="A71">
        <v>2650</v>
      </c>
      <c r="B71">
        <f t="shared" si="1"/>
        <v>0.58599999999999852</v>
      </c>
      <c r="C71">
        <v>83.331000000000003</v>
      </c>
      <c r="D71">
        <v>82.745000000000005</v>
      </c>
    </row>
    <row r="72" spans="1:4" x14ac:dyDescent="0.25">
      <c r="A72">
        <v>2800</v>
      </c>
      <c r="B72">
        <f t="shared" si="1"/>
        <v>0.34700000000000841</v>
      </c>
      <c r="C72">
        <v>83.022000000000006</v>
      </c>
      <c r="D72">
        <v>82.674999999999997</v>
      </c>
    </row>
    <row r="73" spans="1:4" x14ac:dyDescent="0.25">
      <c r="A73">
        <v>3000</v>
      </c>
      <c r="B73">
        <f t="shared" si="1"/>
        <v>0.24699999999999989</v>
      </c>
      <c r="C73">
        <v>82.799000000000007</v>
      </c>
      <c r="D73">
        <v>82.552000000000007</v>
      </c>
    </row>
    <row r="74" spans="1:4" x14ac:dyDescent="0.25">
      <c r="A74">
        <v>3150</v>
      </c>
      <c r="B74">
        <f t="shared" si="1"/>
        <v>0.12800000000000011</v>
      </c>
      <c r="C74">
        <v>83.028000000000006</v>
      </c>
      <c r="D74">
        <v>82.9</v>
      </c>
    </row>
    <row r="75" spans="1:4" x14ac:dyDescent="0.25">
      <c r="A75">
        <v>3350</v>
      </c>
      <c r="B75">
        <f t="shared" si="1"/>
        <v>-9.0000000000003411E-3</v>
      </c>
      <c r="C75">
        <v>83.25</v>
      </c>
      <c r="D75">
        <v>83.259</v>
      </c>
    </row>
    <row r="76" spans="1:4" x14ac:dyDescent="0.25">
      <c r="A76">
        <v>3550</v>
      </c>
      <c r="B76">
        <f t="shared" si="1"/>
        <v>-0.20699999999999363</v>
      </c>
      <c r="C76">
        <v>83.037000000000006</v>
      </c>
      <c r="D76">
        <v>83.244</v>
      </c>
    </row>
    <row r="77" spans="1:4" x14ac:dyDescent="0.25">
      <c r="A77">
        <v>3750</v>
      </c>
      <c r="B77">
        <f t="shared" si="1"/>
        <v>-0.32399999999999807</v>
      </c>
      <c r="C77">
        <v>83.248999999999995</v>
      </c>
      <c r="D77">
        <v>83.572999999999993</v>
      </c>
    </row>
    <row r="78" spans="1:4" x14ac:dyDescent="0.25">
      <c r="A78">
        <v>4000</v>
      </c>
      <c r="B78">
        <f t="shared" si="1"/>
        <v>-0.25999999999999091</v>
      </c>
      <c r="C78">
        <v>84.322000000000003</v>
      </c>
      <c r="D78">
        <v>84.581999999999994</v>
      </c>
    </row>
    <row r="79" spans="1:4" x14ac:dyDescent="0.25">
      <c r="A79">
        <v>4250</v>
      </c>
      <c r="B79">
        <f t="shared" si="1"/>
        <v>-0.14499999999999602</v>
      </c>
      <c r="C79">
        <v>85.463999999999999</v>
      </c>
      <c r="D79">
        <v>85.608999999999995</v>
      </c>
    </row>
    <row r="80" spans="1:4" x14ac:dyDescent="0.25">
      <c r="A80">
        <v>4500</v>
      </c>
      <c r="B80">
        <f t="shared" si="1"/>
        <v>-7.3000000000007503E-2</v>
      </c>
      <c r="C80">
        <v>86.332999999999998</v>
      </c>
      <c r="D80">
        <v>86.406000000000006</v>
      </c>
    </row>
    <row r="81" spans="1:4" x14ac:dyDescent="0.25">
      <c r="A81">
        <v>4750</v>
      </c>
      <c r="B81">
        <f t="shared" si="1"/>
        <v>2.1000000000000796E-2</v>
      </c>
      <c r="C81">
        <v>86.980999999999995</v>
      </c>
      <c r="D81">
        <v>86.96</v>
      </c>
    </row>
    <row r="82" spans="1:4" x14ac:dyDescent="0.25">
      <c r="A82">
        <v>5000</v>
      </c>
      <c r="B82">
        <f t="shared" si="1"/>
        <v>7.9999999999998295E-2</v>
      </c>
      <c r="C82">
        <v>87.066000000000003</v>
      </c>
      <c r="D82">
        <v>86.986000000000004</v>
      </c>
    </row>
    <row r="83" spans="1:4" x14ac:dyDescent="0.25">
      <c r="A83">
        <v>5300</v>
      </c>
      <c r="B83">
        <f t="shared" si="1"/>
        <v>-1.9999999999953388E-3</v>
      </c>
      <c r="C83">
        <v>86.861000000000004</v>
      </c>
      <c r="D83">
        <v>86.863</v>
      </c>
    </row>
    <row r="84" spans="1:4" x14ac:dyDescent="0.25">
      <c r="A84">
        <v>5600</v>
      </c>
      <c r="B84">
        <f t="shared" si="1"/>
        <v>-8.100000000000307E-2</v>
      </c>
      <c r="C84">
        <v>87.016999999999996</v>
      </c>
      <c r="D84">
        <v>87.097999999999999</v>
      </c>
    </row>
    <row r="85" spans="1:4" x14ac:dyDescent="0.25">
      <c r="A85">
        <v>6000</v>
      </c>
      <c r="B85">
        <f t="shared" si="1"/>
        <v>-9.4000000000008299E-2</v>
      </c>
      <c r="C85">
        <v>87.212999999999994</v>
      </c>
      <c r="D85">
        <v>87.307000000000002</v>
      </c>
    </row>
    <row r="86" spans="1:4" x14ac:dyDescent="0.25">
      <c r="A86">
        <v>6300</v>
      </c>
      <c r="B86">
        <f t="shared" si="1"/>
        <v>-2.2999999999996135E-2</v>
      </c>
      <c r="C86">
        <v>87.284000000000006</v>
      </c>
      <c r="D86">
        <v>87.307000000000002</v>
      </c>
    </row>
    <row r="87" spans="1:4" x14ac:dyDescent="0.25">
      <c r="A87">
        <v>6700</v>
      </c>
      <c r="B87">
        <f t="shared" si="1"/>
        <v>0.13599999999999568</v>
      </c>
      <c r="C87">
        <v>87.236999999999995</v>
      </c>
      <c r="D87">
        <v>87.100999999999999</v>
      </c>
    </row>
    <row r="88" spans="1:4" x14ac:dyDescent="0.25">
      <c r="A88">
        <v>7100</v>
      </c>
      <c r="B88">
        <f t="shared" si="1"/>
        <v>0.28900000000000148</v>
      </c>
      <c r="C88">
        <v>87.319000000000003</v>
      </c>
      <c r="D88">
        <v>87.03</v>
      </c>
    </row>
    <row r="89" spans="1:4" x14ac:dyDescent="0.25">
      <c r="A89">
        <v>7500</v>
      </c>
      <c r="B89">
        <f t="shared" si="1"/>
        <v>0.36499999999999488</v>
      </c>
      <c r="C89">
        <v>87.531999999999996</v>
      </c>
      <c r="D89">
        <v>87.167000000000002</v>
      </c>
    </row>
    <row r="90" spans="1:4" x14ac:dyDescent="0.25">
      <c r="A90">
        <v>8000</v>
      </c>
      <c r="B90">
        <f t="shared" si="1"/>
        <v>0.30800000000000693</v>
      </c>
      <c r="C90">
        <v>87.703000000000003</v>
      </c>
      <c r="D90">
        <v>87.394999999999996</v>
      </c>
    </row>
    <row r="91" spans="1:4" x14ac:dyDescent="0.25">
      <c r="A91">
        <v>8500</v>
      </c>
      <c r="B91">
        <f t="shared" si="1"/>
        <v>0.2120000000000033</v>
      </c>
      <c r="C91">
        <v>87.948999999999998</v>
      </c>
      <c r="D91">
        <v>87.736999999999995</v>
      </c>
    </row>
    <row r="92" spans="1:4" x14ac:dyDescent="0.25">
      <c r="A92">
        <v>9000</v>
      </c>
      <c r="B92">
        <f t="shared" si="1"/>
        <v>0.27200000000000557</v>
      </c>
      <c r="C92">
        <v>88.021000000000001</v>
      </c>
      <c r="D92">
        <v>87.748999999999995</v>
      </c>
    </row>
    <row r="93" spans="1:4" x14ac:dyDescent="0.25">
      <c r="A93">
        <v>9500</v>
      </c>
      <c r="B93">
        <f t="shared" si="1"/>
        <v>0.34900000000000375</v>
      </c>
      <c r="C93">
        <v>88.244</v>
      </c>
      <c r="D93">
        <v>87.894999999999996</v>
      </c>
    </row>
    <row r="94" spans="1:4" x14ac:dyDescent="0.25">
      <c r="A94">
        <v>10000</v>
      </c>
      <c r="B94">
        <f t="shared" si="1"/>
        <v>0.34799999999999898</v>
      </c>
      <c r="C94">
        <v>88.99</v>
      </c>
      <c r="D94">
        <v>88.641999999999996</v>
      </c>
    </row>
    <row r="95" spans="1:4" x14ac:dyDescent="0.25">
      <c r="A95">
        <v>10600</v>
      </c>
      <c r="B95">
        <f t="shared" si="1"/>
        <v>0.29400000000001114</v>
      </c>
      <c r="C95">
        <v>89.888000000000005</v>
      </c>
      <c r="D95">
        <v>89.593999999999994</v>
      </c>
    </row>
    <row r="96" spans="1:4" x14ac:dyDescent="0.25">
      <c r="A96">
        <v>11200</v>
      </c>
      <c r="B96">
        <f t="shared" si="1"/>
        <v>0.22299999999999898</v>
      </c>
      <c r="C96">
        <v>90.724000000000004</v>
      </c>
      <c r="D96">
        <v>90.501000000000005</v>
      </c>
    </row>
    <row r="97" spans="1:4" x14ac:dyDescent="0.25">
      <c r="A97">
        <v>11800</v>
      </c>
      <c r="B97">
        <f t="shared" si="1"/>
        <v>3.4000000000006025E-2</v>
      </c>
      <c r="C97">
        <v>91.602000000000004</v>
      </c>
      <c r="D97">
        <v>91.567999999999998</v>
      </c>
    </row>
    <row r="98" spans="1:4" x14ac:dyDescent="0.25">
      <c r="A98">
        <v>12500</v>
      </c>
      <c r="B98">
        <f t="shared" si="1"/>
        <v>-0.11500000000000909</v>
      </c>
      <c r="C98">
        <v>91.891999999999996</v>
      </c>
      <c r="D98">
        <v>92.007000000000005</v>
      </c>
    </row>
    <row r="99" spans="1:4" x14ac:dyDescent="0.25">
      <c r="A99">
        <v>13200</v>
      </c>
      <c r="B99">
        <f t="shared" si="1"/>
        <v>-0.12699999999999534</v>
      </c>
      <c r="C99">
        <v>91.899000000000001</v>
      </c>
      <c r="D99">
        <v>92.025999999999996</v>
      </c>
    </row>
    <row r="100" spans="1:4" x14ac:dyDescent="0.25">
      <c r="A100">
        <v>14000</v>
      </c>
      <c r="B100">
        <f t="shared" si="1"/>
        <v>-2.1000000000000796E-2</v>
      </c>
      <c r="C100">
        <v>92.491</v>
      </c>
      <c r="D100">
        <v>92.512</v>
      </c>
    </row>
    <row r="101" spans="1:4" x14ac:dyDescent="0.25">
      <c r="A101">
        <v>15000</v>
      </c>
      <c r="B101">
        <f t="shared" si="1"/>
        <v>0.27299999999999613</v>
      </c>
      <c r="C101">
        <v>93.706999999999994</v>
      </c>
      <c r="D101">
        <v>93.433999999999997</v>
      </c>
    </row>
    <row r="102" spans="1:4" x14ac:dyDescent="0.25">
      <c r="A102">
        <v>16000</v>
      </c>
      <c r="B102">
        <f t="shared" si="1"/>
        <v>0.20999999999999375</v>
      </c>
      <c r="C102">
        <v>94.97</v>
      </c>
      <c r="D102">
        <v>94.76</v>
      </c>
    </row>
    <row r="103" spans="1:4" x14ac:dyDescent="0.25">
      <c r="A103">
        <v>17000</v>
      </c>
      <c r="B103">
        <f t="shared" si="1"/>
        <v>5.7999999999992724E-2</v>
      </c>
      <c r="C103">
        <v>95.52</v>
      </c>
      <c r="D103">
        <v>95.462000000000003</v>
      </c>
    </row>
    <row r="104" spans="1:4" x14ac:dyDescent="0.25">
      <c r="A104">
        <v>18000</v>
      </c>
      <c r="B104">
        <f t="shared" si="1"/>
        <v>-6.0999999999992838E-2</v>
      </c>
      <c r="C104">
        <v>95.15</v>
      </c>
      <c r="D104">
        <v>95.210999999999999</v>
      </c>
    </row>
    <row r="105" spans="1:4" x14ac:dyDescent="0.25">
      <c r="A105">
        <v>19000</v>
      </c>
      <c r="B105">
        <f t="shared" si="1"/>
        <v>-0.43000000000000682</v>
      </c>
      <c r="C105">
        <v>93.567999999999998</v>
      </c>
      <c r="D105">
        <v>93.998000000000005</v>
      </c>
    </row>
    <row r="106" spans="1:4" x14ac:dyDescent="0.25">
      <c r="A106">
        <v>20000</v>
      </c>
      <c r="B106">
        <f t="shared" si="1"/>
        <v>-0.76900000000000546</v>
      </c>
      <c r="C106">
        <v>90.433999999999997</v>
      </c>
      <c r="D106">
        <v>91.203000000000003</v>
      </c>
    </row>
    <row r="107" spans="1:4" x14ac:dyDescent="0.25">
      <c r="A107">
        <v>21200</v>
      </c>
      <c r="B107">
        <f t="shared" si="1"/>
        <v>-4.445999999999998</v>
      </c>
      <c r="C107">
        <v>79.061000000000007</v>
      </c>
      <c r="D107">
        <v>83.507000000000005</v>
      </c>
    </row>
    <row r="108" spans="1:4" x14ac:dyDescent="0.25">
      <c r="A108">
        <v>22400</v>
      </c>
      <c r="B108">
        <f t="shared" si="1"/>
        <v>-7.7880000000000038</v>
      </c>
      <c r="C108">
        <v>59.621000000000002</v>
      </c>
      <c r="D108">
        <v>67.409000000000006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C61D3-C2B1-45C0-8378-1EF31FB87032}">
  <dimension ref="A1:D108"/>
  <sheetViews>
    <sheetView workbookViewId="0">
      <selection activeCell="I13" sqref="I13"/>
    </sheetView>
  </sheetViews>
  <sheetFormatPr defaultRowHeight="15" x14ac:dyDescent="0.25"/>
  <sheetData>
    <row r="1" spans="1:4" x14ac:dyDescent="0.25">
      <c r="A1" t="s">
        <v>0</v>
      </c>
      <c r="B1" t="s">
        <v>15</v>
      </c>
      <c r="C1" t="s">
        <v>12</v>
      </c>
      <c r="D1" t="s">
        <v>11</v>
      </c>
    </row>
    <row r="2" spans="1:4" x14ac:dyDescent="0.25">
      <c r="A2">
        <v>50</v>
      </c>
      <c r="B2">
        <f>C2-D2</f>
        <v>9.0000000000003411E-2</v>
      </c>
      <c r="C2">
        <v>81.653000000000006</v>
      </c>
      <c r="D2">
        <v>81.563000000000002</v>
      </c>
    </row>
    <row r="3" spans="1:4" x14ac:dyDescent="0.25">
      <c r="A3">
        <v>53</v>
      </c>
      <c r="B3">
        <f t="shared" ref="B3:B66" si="0">C3-D3</f>
        <v>6.3000000000002387E-2</v>
      </c>
      <c r="C3">
        <v>81.524000000000001</v>
      </c>
      <c r="D3">
        <v>81.460999999999999</v>
      </c>
    </row>
    <row r="4" spans="1:4" x14ac:dyDescent="0.25">
      <c r="A4">
        <v>56</v>
      </c>
      <c r="B4">
        <f t="shared" si="0"/>
        <v>3.3999999999991815E-2</v>
      </c>
      <c r="C4">
        <v>81.216999999999999</v>
      </c>
      <c r="D4">
        <v>81.183000000000007</v>
      </c>
    </row>
    <row r="5" spans="1:4" x14ac:dyDescent="0.25">
      <c r="A5">
        <v>60</v>
      </c>
      <c r="B5">
        <f t="shared" si="0"/>
        <v>-2.4000000000000909E-2</v>
      </c>
      <c r="C5">
        <v>80.385000000000005</v>
      </c>
      <c r="D5">
        <v>80.409000000000006</v>
      </c>
    </row>
    <row r="6" spans="1:4" x14ac:dyDescent="0.25">
      <c r="A6">
        <v>63</v>
      </c>
      <c r="B6">
        <f t="shared" si="0"/>
        <v>-7.0999999999997954E-2</v>
      </c>
      <c r="C6">
        <v>78.953000000000003</v>
      </c>
      <c r="D6">
        <v>79.024000000000001</v>
      </c>
    </row>
    <row r="7" spans="1:4" x14ac:dyDescent="0.25">
      <c r="A7">
        <v>67</v>
      </c>
      <c r="B7">
        <f t="shared" si="0"/>
        <v>-8.5999999999998522E-2</v>
      </c>
      <c r="C7">
        <v>76.977999999999994</v>
      </c>
      <c r="D7">
        <v>77.063999999999993</v>
      </c>
    </row>
    <row r="8" spans="1:4" x14ac:dyDescent="0.25">
      <c r="A8">
        <v>71</v>
      </c>
      <c r="B8">
        <f t="shared" si="0"/>
        <v>-5.8999999999997499E-2</v>
      </c>
      <c r="C8">
        <v>74.662999999999997</v>
      </c>
      <c r="D8">
        <v>74.721999999999994</v>
      </c>
    </row>
    <row r="9" spans="1:4" x14ac:dyDescent="0.25">
      <c r="A9">
        <v>75</v>
      </c>
      <c r="B9">
        <f t="shared" si="0"/>
        <v>-3.4000000000006025E-2</v>
      </c>
      <c r="C9">
        <v>72.525999999999996</v>
      </c>
      <c r="D9">
        <v>72.56</v>
      </c>
    </row>
    <row r="10" spans="1:4" x14ac:dyDescent="0.25">
      <c r="A10">
        <v>80</v>
      </c>
      <c r="B10">
        <f t="shared" si="0"/>
        <v>-3.9999999999992042E-2</v>
      </c>
      <c r="C10">
        <v>71.334000000000003</v>
      </c>
      <c r="D10">
        <v>71.373999999999995</v>
      </c>
    </row>
    <row r="11" spans="1:4" x14ac:dyDescent="0.25">
      <c r="A11">
        <v>85</v>
      </c>
      <c r="B11">
        <f t="shared" si="0"/>
        <v>-4.5000000000001705E-2</v>
      </c>
      <c r="C11">
        <v>71.073999999999998</v>
      </c>
      <c r="D11">
        <v>71.119</v>
      </c>
    </row>
    <row r="12" spans="1:4" x14ac:dyDescent="0.25">
      <c r="A12">
        <v>90</v>
      </c>
      <c r="B12">
        <f t="shared" si="0"/>
        <v>-3.9000000000001478E-2</v>
      </c>
      <c r="C12">
        <v>71.076999999999998</v>
      </c>
      <c r="D12">
        <v>71.116</v>
      </c>
    </row>
    <row r="13" spans="1:4" x14ac:dyDescent="0.25">
      <c r="A13">
        <v>95</v>
      </c>
      <c r="B13">
        <f t="shared" si="0"/>
        <v>-2.5999999999996248E-2</v>
      </c>
      <c r="C13">
        <v>71.037000000000006</v>
      </c>
      <c r="D13">
        <v>71.063000000000002</v>
      </c>
    </row>
    <row r="14" spans="1:4" x14ac:dyDescent="0.25">
      <c r="A14">
        <v>100</v>
      </c>
      <c r="B14">
        <f t="shared" si="0"/>
        <v>3.0000000000001137E-3</v>
      </c>
      <c r="C14">
        <v>70.981999999999999</v>
      </c>
      <c r="D14">
        <v>70.978999999999999</v>
      </c>
    </row>
    <row r="15" spans="1:4" x14ac:dyDescent="0.25">
      <c r="A15">
        <v>106</v>
      </c>
      <c r="B15">
        <f t="shared" si="0"/>
        <v>3.0000000000001137E-2</v>
      </c>
      <c r="C15">
        <v>70.981999999999999</v>
      </c>
      <c r="D15">
        <v>70.951999999999998</v>
      </c>
    </row>
    <row r="16" spans="1:4" x14ac:dyDescent="0.25">
      <c r="A16">
        <v>112</v>
      </c>
      <c r="B16">
        <f t="shared" si="0"/>
        <v>2.3000000000010346E-2</v>
      </c>
      <c r="C16">
        <v>70.992000000000004</v>
      </c>
      <c r="D16">
        <v>70.968999999999994</v>
      </c>
    </row>
    <row r="17" spans="1:4" x14ac:dyDescent="0.25">
      <c r="A17">
        <v>118</v>
      </c>
      <c r="B17">
        <f t="shared" si="0"/>
        <v>-7.0000000000050022E-3</v>
      </c>
      <c r="C17">
        <v>70.832999999999998</v>
      </c>
      <c r="D17">
        <v>70.84</v>
      </c>
    </row>
    <row r="18" spans="1:4" x14ac:dyDescent="0.25">
      <c r="A18">
        <v>125</v>
      </c>
      <c r="B18">
        <f t="shared" si="0"/>
        <v>-3.6999999999991928E-2</v>
      </c>
      <c r="C18">
        <v>70.438000000000002</v>
      </c>
      <c r="D18">
        <v>70.474999999999994</v>
      </c>
    </row>
    <row r="19" spans="1:4" x14ac:dyDescent="0.25">
      <c r="A19">
        <v>132</v>
      </c>
      <c r="B19">
        <f t="shared" si="0"/>
        <v>-3.3000000000001251E-2</v>
      </c>
      <c r="C19">
        <v>69.965999999999994</v>
      </c>
      <c r="D19">
        <v>69.998999999999995</v>
      </c>
    </row>
    <row r="20" spans="1:4" x14ac:dyDescent="0.25">
      <c r="A20">
        <v>140</v>
      </c>
      <c r="B20">
        <f t="shared" si="0"/>
        <v>-9.0000000000003411E-3</v>
      </c>
      <c r="C20">
        <v>69.608000000000004</v>
      </c>
      <c r="D20">
        <v>69.617000000000004</v>
      </c>
    </row>
    <row r="21" spans="1:4" x14ac:dyDescent="0.25">
      <c r="A21">
        <v>150</v>
      </c>
      <c r="B21">
        <f t="shared" si="0"/>
        <v>-6.0000000000002274E-3</v>
      </c>
      <c r="C21">
        <v>69.372</v>
      </c>
      <c r="D21">
        <v>69.378</v>
      </c>
    </row>
    <row r="22" spans="1:4" x14ac:dyDescent="0.25">
      <c r="A22">
        <v>160</v>
      </c>
      <c r="B22">
        <f t="shared" si="0"/>
        <v>-2.8999999999996362E-2</v>
      </c>
      <c r="C22">
        <v>69.088999999999999</v>
      </c>
      <c r="D22">
        <v>69.117999999999995</v>
      </c>
    </row>
    <row r="23" spans="1:4" x14ac:dyDescent="0.25">
      <c r="A23">
        <v>170</v>
      </c>
      <c r="B23">
        <f t="shared" si="0"/>
        <v>-4.9999999999997158E-2</v>
      </c>
      <c r="C23">
        <v>68.694000000000003</v>
      </c>
      <c r="D23">
        <v>68.744</v>
      </c>
    </row>
    <row r="24" spans="1:4" x14ac:dyDescent="0.25">
      <c r="A24">
        <v>180</v>
      </c>
      <c r="B24">
        <f t="shared" si="0"/>
        <v>-3.9999999999992042E-2</v>
      </c>
      <c r="C24">
        <v>68.301000000000002</v>
      </c>
      <c r="D24">
        <v>68.340999999999994</v>
      </c>
    </row>
    <row r="25" spans="1:4" x14ac:dyDescent="0.25">
      <c r="A25">
        <v>190</v>
      </c>
      <c r="B25">
        <f t="shared" si="0"/>
        <v>-1.9999999999996021E-2</v>
      </c>
      <c r="C25">
        <v>68.043999999999997</v>
      </c>
      <c r="D25">
        <v>68.063999999999993</v>
      </c>
    </row>
    <row r="26" spans="1:4" x14ac:dyDescent="0.25">
      <c r="A26">
        <v>200</v>
      </c>
      <c r="B26">
        <f t="shared" si="0"/>
        <v>-2.4000000000000909E-2</v>
      </c>
      <c r="C26">
        <v>68.048000000000002</v>
      </c>
      <c r="D26">
        <v>68.072000000000003</v>
      </c>
    </row>
    <row r="27" spans="1:4" x14ac:dyDescent="0.25">
      <c r="A27">
        <v>212</v>
      </c>
      <c r="B27">
        <f t="shared" si="0"/>
        <v>-3.6000000000001364E-2</v>
      </c>
      <c r="C27">
        <v>68.344999999999999</v>
      </c>
      <c r="D27">
        <v>68.381</v>
      </c>
    </row>
    <row r="28" spans="1:4" x14ac:dyDescent="0.25">
      <c r="A28">
        <v>224</v>
      </c>
      <c r="B28">
        <f t="shared" si="0"/>
        <v>-3.1000000000005912E-2</v>
      </c>
      <c r="C28">
        <v>68.953999999999994</v>
      </c>
      <c r="D28">
        <v>68.984999999999999</v>
      </c>
    </row>
    <row r="29" spans="1:4" x14ac:dyDescent="0.25">
      <c r="A29">
        <v>236</v>
      </c>
      <c r="B29">
        <f t="shared" si="0"/>
        <v>-1.6999999999995907E-2</v>
      </c>
      <c r="C29">
        <v>69.801000000000002</v>
      </c>
      <c r="D29">
        <v>69.817999999999998</v>
      </c>
    </row>
    <row r="30" spans="1:4" x14ac:dyDescent="0.25">
      <c r="A30">
        <v>250</v>
      </c>
      <c r="B30">
        <f t="shared" si="0"/>
        <v>-1.2999999999991019E-2</v>
      </c>
      <c r="C30">
        <v>70.676000000000002</v>
      </c>
      <c r="D30">
        <v>70.688999999999993</v>
      </c>
    </row>
    <row r="31" spans="1:4" x14ac:dyDescent="0.25">
      <c r="A31">
        <v>265</v>
      </c>
      <c r="B31">
        <f t="shared" si="0"/>
        <v>-1.8999999999991246E-2</v>
      </c>
      <c r="C31">
        <v>71.444000000000003</v>
      </c>
      <c r="D31">
        <v>71.462999999999994</v>
      </c>
    </row>
    <row r="32" spans="1:4" x14ac:dyDescent="0.25">
      <c r="A32">
        <v>280</v>
      </c>
      <c r="B32">
        <f t="shared" si="0"/>
        <v>-2.5000000000005684E-2</v>
      </c>
      <c r="C32">
        <v>72.066999999999993</v>
      </c>
      <c r="D32">
        <v>72.091999999999999</v>
      </c>
    </row>
    <row r="33" spans="1:4" x14ac:dyDescent="0.25">
      <c r="A33">
        <v>300</v>
      </c>
      <c r="B33">
        <f t="shared" si="0"/>
        <v>-2.7000000000001023E-2</v>
      </c>
      <c r="C33">
        <v>72.569000000000003</v>
      </c>
      <c r="D33">
        <v>72.596000000000004</v>
      </c>
    </row>
    <row r="34" spans="1:4" x14ac:dyDescent="0.25">
      <c r="A34">
        <v>315</v>
      </c>
      <c r="B34">
        <f t="shared" si="0"/>
        <v>-2.7000000000001023E-2</v>
      </c>
      <c r="C34">
        <v>72.978999999999999</v>
      </c>
      <c r="D34">
        <v>73.006</v>
      </c>
    </row>
    <row r="35" spans="1:4" x14ac:dyDescent="0.25">
      <c r="A35">
        <v>335</v>
      </c>
      <c r="B35">
        <f t="shared" si="0"/>
        <v>-2.2999999999996135E-2</v>
      </c>
      <c r="C35">
        <v>73.290999999999997</v>
      </c>
      <c r="D35">
        <v>73.313999999999993</v>
      </c>
    </row>
    <row r="36" spans="1:4" x14ac:dyDescent="0.25">
      <c r="A36">
        <v>355</v>
      </c>
      <c r="B36">
        <f t="shared" si="0"/>
        <v>-1.5999999999991132E-2</v>
      </c>
      <c r="C36">
        <v>73.456000000000003</v>
      </c>
      <c r="D36">
        <v>73.471999999999994</v>
      </c>
    </row>
    <row r="37" spans="1:4" x14ac:dyDescent="0.25">
      <c r="A37">
        <v>375</v>
      </c>
      <c r="B37">
        <f t="shared" si="0"/>
        <v>-1.1000000000009891E-2</v>
      </c>
      <c r="C37">
        <v>73.349999999999994</v>
      </c>
      <c r="D37">
        <v>73.361000000000004</v>
      </c>
    </row>
    <row r="38" spans="1:4" x14ac:dyDescent="0.25">
      <c r="A38">
        <v>400</v>
      </c>
      <c r="B38">
        <f t="shared" si="0"/>
        <v>-1.6999999999995907E-2</v>
      </c>
      <c r="C38">
        <v>72.811999999999998</v>
      </c>
      <c r="D38">
        <v>72.828999999999994</v>
      </c>
    </row>
    <row r="39" spans="1:4" x14ac:dyDescent="0.25">
      <c r="A39">
        <v>425</v>
      </c>
      <c r="B39">
        <f t="shared" si="0"/>
        <v>-3.50000000000108E-2</v>
      </c>
      <c r="C39">
        <v>71.712999999999994</v>
      </c>
      <c r="D39">
        <v>71.748000000000005</v>
      </c>
    </row>
    <row r="40" spans="1:4" x14ac:dyDescent="0.25">
      <c r="A40">
        <v>450</v>
      </c>
      <c r="B40">
        <f t="shared" si="0"/>
        <v>-5.8000000000006935E-2</v>
      </c>
      <c r="C40">
        <v>69.966999999999999</v>
      </c>
      <c r="D40">
        <v>70.025000000000006</v>
      </c>
    </row>
    <row r="41" spans="1:4" x14ac:dyDescent="0.25">
      <c r="A41">
        <v>475</v>
      </c>
      <c r="B41">
        <f t="shared" si="0"/>
        <v>-7.0999999999997954E-2</v>
      </c>
      <c r="C41">
        <v>67.744</v>
      </c>
      <c r="D41">
        <v>67.814999999999998</v>
      </c>
    </row>
    <row r="42" spans="1:4" x14ac:dyDescent="0.25">
      <c r="A42">
        <v>500</v>
      </c>
      <c r="B42">
        <f t="shared" si="0"/>
        <v>-4.5999999999992269E-2</v>
      </c>
      <c r="C42">
        <v>66.727000000000004</v>
      </c>
      <c r="D42">
        <v>66.772999999999996</v>
      </c>
    </row>
    <row r="43" spans="1:4" x14ac:dyDescent="0.25">
      <c r="A43">
        <v>530</v>
      </c>
      <c r="B43">
        <f t="shared" si="0"/>
        <v>-1.2999999999991019E-2</v>
      </c>
      <c r="C43">
        <v>69.48</v>
      </c>
      <c r="D43">
        <v>69.492999999999995</v>
      </c>
    </row>
    <row r="44" spans="1:4" x14ac:dyDescent="0.25">
      <c r="A44">
        <v>560</v>
      </c>
      <c r="B44">
        <f t="shared" si="0"/>
        <v>-1.5000000000000568E-2</v>
      </c>
      <c r="C44">
        <v>73.063000000000002</v>
      </c>
      <c r="D44">
        <v>73.078000000000003</v>
      </c>
    </row>
    <row r="45" spans="1:4" x14ac:dyDescent="0.25">
      <c r="A45">
        <v>600</v>
      </c>
      <c r="B45">
        <f t="shared" si="0"/>
        <v>-2.4000000000000909E-2</v>
      </c>
      <c r="C45">
        <v>75.585999999999999</v>
      </c>
      <c r="D45">
        <v>75.61</v>
      </c>
    </row>
    <row r="46" spans="1:4" x14ac:dyDescent="0.25">
      <c r="A46">
        <v>630</v>
      </c>
      <c r="B46">
        <f t="shared" si="0"/>
        <v>-3.1999999999996476E-2</v>
      </c>
      <c r="C46">
        <v>77.073999999999998</v>
      </c>
      <c r="D46">
        <v>77.105999999999995</v>
      </c>
    </row>
    <row r="47" spans="1:4" x14ac:dyDescent="0.25">
      <c r="A47">
        <v>670</v>
      </c>
      <c r="B47">
        <f t="shared" si="0"/>
        <v>-3.8999999999987267E-2</v>
      </c>
      <c r="C47">
        <v>77.778000000000006</v>
      </c>
      <c r="D47">
        <v>77.816999999999993</v>
      </c>
    </row>
    <row r="48" spans="1:4" x14ac:dyDescent="0.25">
      <c r="A48">
        <v>710</v>
      </c>
      <c r="B48">
        <f t="shared" si="0"/>
        <v>-4.1000000000011028E-2</v>
      </c>
      <c r="C48">
        <v>77.843999999999994</v>
      </c>
      <c r="D48">
        <v>77.885000000000005</v>
      </c>
    </row>
    <row r="49" spans="1:4" x14ac:dyDescent="0.25">
      <c r="A49">
        <v>750</v>
      </c>
      <c r="B49">
        <f t="shared" si="0"/>
        <v>-3.7999999999996703E-2</v>
      </c>
      <c r="C49">
        <v>77.286000000000001</v>
      </c>
      <c r="D49">
        <v>77.323999999999998</v>
      </c>
    </row>
    <row r="50" spans="1:4" x14ac:dyDescent="0.25">
      <c r="A50">
        <v>800</v>
      </c>
      <c r="B50">
        <f t="shared" si="0"/>
        <v>-3.1999999999996476E-2</v>
      </c>
      <c r="C50">
        <v>76.087000000000003</v>
      </c>
      <c r="D50">
        <v>76.119</v>
      </c>
    </row>
    <row r="51" spans="1:4" x14ac:dyDescent="0.25">
      <c r="A51">
        <v>850</v>
      </c>
      <c r="B51">
        <f t="shared" si="0"/>
        <v>-3.1000000000005912E-2</v>
      </c>
      <c r="C51">
        <v>74.370999999999995</v>
      </c>
      <c r="D51">
        <v>74.402000000000001</v>
      </c>
    </row>
    <row r="52" spans="1:4" x14ac:dyDescent="0.25">
      <c r="A52">
        <v>900</v>
      </c>
      <c r="B52">
        <f t="shared" si="0"/>
        <v>-4.0999999999996817E-2</v>
      </c>
      <c r="C52">
        <v>72.495000000000005</v>
      </c>
      <c r="D52">
        <v>72.536000000000001</v>
      </c>
    </row>
    <row r="53" spans="1:4" x14ac:dyDescent="0.25">
      <c r="A53">
        <v>950</v>
      </c>
      <c r="B53">
        <f t="shared" si="0"/>
        <v>-5.7999999999992724E-2</v>
      </c>
      <c r="C53">
        <v>70.98</v>
      </c>
      <c r="D53">
        <v>71.037999999999997</v>
      </c>
    </row>
    <row r="54" spans="1:4" x14ac:dyDescent="0.25">
      <c r="A54">
        <v>1000</v>
      </c>
      <c r="B54">
        <f t="shared" si="0"/>
        <v>-5.8999999999997499E-2</v>
      </c>
      <c r="C54">
        <v>70.986000000000004</v>
      </c>
      <c r="D54">
        <v>71.045000000000002</v>
      </c>
    </row>
    <row r="55" spans="1:4" x14ac:dyDescent="0.25">
      <c r="A55">
        <v>1060</v>
      </c>
      <c r="B55">
        <f t="shared" si="0"/>
        <v>-4.399999999999693E-2</v>
      </c>
      <c r="C55">
        <v>72.872</v>
      </c>
      <c r="D55">
        <v>72.915999999999997</v>
      </c>
    </row>
    <row r="56" spans="1:4" x14ac:dyDescent="0.25">
      <c r="A56">
        <v>1120</v>
      </c>
      <c r="B56">
        <f t="shared" si="0"/>
        <v>-2.7999999999991587E-2</v>
      </c>
      <c r="C56">
        <v>75.260000000000005</v>
      </c>
      <c r="D56">
        <v>75.287999999999997</v>
      </c>
    </row>
    <row r="57" spans="1:4" x14ac:dyDescent="0.25">
      <c r="A57">
        <v>1180</v>
      </c>
      <c r="B57">
        <f t="shared" si="0"/>
        <v>-1.2000000000000455E-2</v>
      </c>
      <c r="C57">
        <v>77.141999999999996</v>
      </c>
      <c r="D57">
        <v>77.153999999999996</v>
      </c>
    </row>
    <row r="58" spans="1:4" x14ac:dyDescent="0.25">
      <c r="A58">
        <v>1250</v>
      </c>
      <c r="B58">
        <f t="shared" si="0"/>
        <v>1.0000000000047748E-3</v>
      </c>
      <c r="C58">
        <v>78.126000000000005</v>
      </c>
      <c r="D58">
        <v>78.125</v>
      </c>
    </row>
    <row r="59" spans="1:4" x14ac:dyDescent="0.25">
      <c r="A59">
        <v>1320</v>
      </c>
      <c r="B59">
        <f t="shared" si="0"/>
        <v>9.0000000000003411E-3</v>
      </c>
      <c r="C59">
        <v>78.221000000000004</v>
      </c>
      <c r="D59">
        <v>78.212000000000003</v>
      </c>
    </row>
    <row r="60" spans="1:4" x14ac:dyDescent="0.25">
      <c r="A60">
        <v>1400</v>
      </c>
      <c r="B60">
        <f t="shared" si="0"/>
        <v>0</v>
      </c>
      <c r="C60">
        <v>77.712999999999994</v>
      </c>
      <c r="D60">
        <v>77.712999999999994</v>
      </c>
    </row>
    <row r="61" spans="1:4" x14ac:dyDescent="0.25">
      <c r="A61">
        <v>1500</v>
      </c>
      <c r="B61">
        <f t="shared" si="0"/>
        <v>-3.0000000000001137E-2</v>
      </c>
      <c r="C61">
        <v>77.525999999999996</v>
      </c>
      <c r="D61">
        <v>77.555999999999997</v>
      </c>
    </row>
    <row r="62" spans="1:4" x14ac:dyDescent="0.25">
      <c r="A62">
        <v>1600</v>
      </c>
      <c r="B62">
        <f t="shared" si="0"/>
        <v>-3.9999999999992042E-2</v>
      </c>
      <c r="C62">
        <v>78.912000000000006</v>
      </c>
      <c r="D62">
        <v>78.951999999999998</v>
      </c>
    </row>
    <row r="63" spans="1:4" x14ac:dyDescent="0.25">
      <c r="A63">
        <v>1700</v>
      </c>
      <c r="B63">
        <f t="shared" si="0"/>
        <v>-2.7000000000001023E-2</v>
      </c>
      <c r="C63">
        <v>81.284999999999997</v>
      </c>
      <c r="D63">
        <v>81.311999999999998</v>
      </c>
    </row>
    <row r="64" spans="1:4" x14ac:dyDescent="0.25">
      <c r="A64">
        <v>1800</v>
      </c>
      <c r="B64">
        <f t="shared" si="0"/>
        <v>-2.2999999999996135E-2</v>
      </c>
      <c r="C64">
        <v>83.272000000000006</v>
      </c>
      <c r="D64">
        <v>83.295000000000002</v>
      </c>
    </row>
    <row r="65" spans="1:4" x14ac:dyDescent="0.25">
      <c r="A65">
        <v>1900</v>
      </c>
      <c r="B65">
        <f t="shared" si="0"/>
        <v>-2.7999999999991587E-2</v>
      </c>
      <c r="C65">
        <v>84.471000000000004</v>
      </c>
      <c r="D65">
        <v>84.498999999999995</v>
      </c>
    </row>
    <row r="66" spans="1:4" x14ac:dyDescent="0.25">
      <c r="A66">
        <v>2000</v>
      </c>
      <c r="B66">
        <f t="shared" si="0"/>
        <v>-3.6000000000001364E-2</v>
      </c>
      <c r="C66">
        <v>85.108000000000004</v>
      </c>
      <c r="D66">
        <v>85.144000000000005</v>
      </c>
    </row>
    <row r="67" spans="1:4" x14ac:dyDescent="0.25">
      <c r="A67">
        <v>2120</v>
      </c>
      <c r="B67">
        <f t="shared" ref="B67:B108" si="1">C67-D67</f>
        <v>-4.2000000000001592E-2</v>
      </c>
      <c r="C67">
        <v>85.251999999999995</v>
      </c>
      <c r="D67">
        <v>85.293999999999997</v>
      </c>
    </row>
    <row r="68" spans="1:4" x14ac:dyDescent="0.25">
      <c r="A68">
        <v>2240</v>
      </c>
      <c r="B68">
        <f t="shared" si="1"/>
        <v>-4.6999999999997044E-2</v>
      </c>
      <c r="C68">
        <v>84.591999999999999</v>
      </c>
      <c r="D68">
        <v>84.638999999999996</v>
      </c>
    </row>
    <row r="69" spans="1:4" x14ac:dyDescent="0.25">
      <c r="A69">
        <v>2360</v>
      </c>
      <c r="B69">
        <f t="shared" si="1"/>
        <v>-5.4000000000002046E-2</v>
      </c>
      <c r="C69">
        <v>82.840999999999994</v>
      </c>
      <c r="D69">
        <v>82.894999999999996</v>
      </c>
    </row>
    <row r="70" spans="1:4" x14ac:dyDescent="0.25">
      <c r="A70">
        <v>2500</v>
      </c>
      <c r="B70">
        <f t="shared" si="1"/>
        <v>-5.1000000000001933E-2</v>
      </c>
      <c r="C70">
        <v>80.594999999999999</v>
      </c>
      <c r="D70">
        <v>80.646000000000001</v>
      </c>
    </row>
    <row r="71" spans="1:4" x14ac:dyDescent="0.25">
      <c r="A71">
        <v>2650</v>
      </c>
      <c r="B71">
        <f t="shared" si="1"/>
        <v>-2.4000000000000909E-2</v>
      </c>
      <c r="C71">
        <v>80.39</v>
      </c>
      <c r="D71">
        <v>80.414000000000001</v>
      </c>
    </row>
    <row r="72" spans="1:4" x14ac:dyDescent="0.25">
      <c r="A72">
        <v>2800</v>
      </c>
      <c r="B72">
        <f t="shared" si="1"/>
        <v>-2.4000000000000909E-2</v>
      </c>
      <c r="C72">
        <v>81.849999999999994</v>
      </c>
      <c r="D72">
        <v>81.873999999999995</v>
      </c>
    </row>
    <row r="73" spans="1:4" x14ac:dyDescent="0.25">
      <c r="A73">
        <v>3000</v>
      </c>
      <c r="B73">
        <f t="shared" si="1"/>
        <v>-3.7999999999996703E-2</v>
      </c>
      <c r="C73">
        <v>82.974000000000004</v>
      </c>
      <c r="D73">
        <v>83.012</v>
      </c>
    </row>
    <row r="74" spans="1:4" x14ac:dyDescent="0.25">
      <c r="A74">
        <v>3150</v>
      </c>
      <c r="B74">
        <f t="shared" si="1"/>
        <v>-4.5999999999992269E-2</v>
      </c>
      <c r="C74">
        <v>83.7</v>
      </c>
      <c r="D74">
        <v>83.745999999999995</v>
      </c>
    </row>
    <row r="75" spans="1:4" x14ac:dyDescent="0.25">
      <c r="A75">
        <v>3350</v>
      </c>
      <c r="B75">
        <f t="shared" si="1"/>
        <v>-4.4000000000011141E-2</v>
      </c>
      <c r="C75">
        <v>84.111999999999995</v>
      </c>
      <c r="D75">
        <v>84.156000000000006</v>
      </c>
    </row>
    <row r="76" spans="1:4" x14ac:dyDescent="0.25">
      <c r="A76">
        <v>3550</v>
      </c>
      <c r="B76">
        <f t="shared" si="1"/>
        <v>-3.8000000000010914E-2</v>
      </c>
      <c r="C76">
        <v>83.873999999999995</v>
      </c>
      <c r="D76">
        <v>83.912000000000006</v>
      </c>
    </row>
    <row r="77" spans="1:4" x14ac:dyDescent="0.25">
      <c r="A77">
        <v>3750</v>
      </c>
      <c r="B77">
        <f t="shared" si="1"/>
        <v>-3.4999999999996589E-2</v>
      </c>
      <c r="C77">
        <v>82.695999999999998</v>
      </c>
      <c r="D77">
        <v>82.730999999999995</v>
      </c>
    </row>
    <row r="78" spans="1:4" x14ac:dyDescent="0.25">
      <c r="A78">
        <v>4000</v>
      </c>
      <c r="B78">
        <f t="shared" si="1"/>
        <v>-4.2000000000001592E-2</v>
      </c>
      <c r="C78">
        <v>80.613</v>
      </c>
      <c r="D78">
        <v>80.655000000000001</v>
      </c>
    </row>
    <row r="79" spans="1:4" x14ac:dyDescent="0.25">
      <c r="A79">
        <v>4250</v>
      </c>
      <c r="B79">
        <f t="shared" si="1"/>
        <v>-5.2000000000006708E-2</v>
      </c>
      <c r="C79">
        <v>78.353999999999999</v>
      </c>
      <c r="D79">
        <v>78.406000000000006</v>
      </c>
    </row>
    <row r="80" spans="1:4" x14ac:dyDescent="0.25">
      <c r="A80">
        <v>4500</v>
      </c>
      <c r="B80">
        <f t="shared" si="1"/>
        <v>-3.9000000000001478E-2</v>
      </c>
      <c r="C80">
        <v>78.277000000000001</v>
      </c>
      <c r="D80">
        <v>78.316000000000003</v>
      </c>
    </row>
    <row r="81" spans="1:4" x14ac:dyDescent="0.25">
      <c r="A81">
        <v>4750</v>
      </c>
      <c r="B81">
        <f t="shared" si="1"/>
        <v>-3.6000000000001364E-2</v>
      </c>
      <c r="C81">
        <v>80.367000000000004</v>
      </c>
      <c r="D81">
        <v>80.403000000000006</v>
      </c>
    </row>
    <row r="82" spans="1:4" x14ac:dyDescent="0.25">
      <c r="A82">
        <v>5000</v>
      </c>
      <c r="B82">
        <f t="shared" si="1"/>
        <v>-4.9999999999997158E-2</v>
      </c>
      <c r="C82">
        <v>82.224000000000004</v>
      </c>
      <c r="D82">
        <v>82.274000000000001</v>
      </c>
    </row>
    <row r="83" spans="1:4" x14ac:dyDescent="0.25">
      <c r="A83">
        <v>5300</v>
      </c>
      <c r="B83">
        <f t="shared" si="1"/>
        <v>-6.0000000000002274E-2</v>
      </c>
      <c r="C83">
        <v>82.882999999999996</v>
      </c>
      <c r="D83">
        <v>82.942999999999998</v>
      </c>
    </row>
    <row r="84" spans="1:4" x14ac:dyDescent="0.25">
      <c r="A84">
        <v>5600</v>
      </c>
      <c r="B84">
        <f t="shared" si="1"/>
        <v>-6.1999999999997613E-2</v>
      </c>
      <c r="C84">
        <v>82.158000000000001</v>
      </c>
      <c r="D84">
        <v>82.22</v>
      </c>
    </row>
    <row r="85" spans="1:4" x14ac:dyDescent="0.25">
      <c r="A85">
        <v>6000</v>
      </c>
      <c r="B85">
        <f t="shared" si="1"/>
        <v>-4.600000000000648E-2</v>
      </c>
      <c r="C85">
        <v>80.582999999999998</v>
      </c>
      <c r="D85">
        <v>80.629000000000005</v>
      </c>
    </row>
    <row r="86" spans="1:4" x14ac:dyDescent="0.25">
      <c r="A86">
        <v>6300</v>
      </c>
      <c r="B86">
        <f t="shared" si="1"/>
        <v>-1.6000000000005343E-2</v>
      </c>
      <c r="C86">
        <v>80.138999999999996</v>
      </c>
      <c r="D86">
        <v>80.155000000000001</v>
      </c>
    </row>
    <row r="87" spans="1:4" x14ac:dyDescent="0.25">
      <c r="A87">
        <v>6700</v>
      </c>
      <c r="B87">
        <f t="shared" si="1"/>
        <v>-2.8999999999996362E-2</v>
      </c>
      <c r="C87">
        <v>81.171999999999997</v>
      </c>
      <c r="D87">
        <v>81.200999999999993</v>
      </c>
    </row>
    <row r="88" spans="1:4" x14ac:dyDescent="0.25">
      <c r="A88">
        <v>7100</v>
      </c>
      <c r="B88">
        <f t="shared" si="1"/>
        <v>-6.9000000000002615E-2</v>
      </c>
      <c r="C88">
        <v>81.418999999999997</v>
      </c>
      <c r="D88">
        <v>81.488</v>
      </c>
    </row>
    <row r="89" spans="1:4" x14ac:dyDescent="0.25">
      <c r="A89">
        <v>7500</v>
      </c>
      <c r="B89">
        <f t="shared" si="1"/>
        <v>-0.11099999999999</v>
      </c>
      <c r="C89">
        <v>80.638000000000005</v>
      </c>
      <c r="D89">
        <v>80.748999999999995</v>
      </c>
    </row>
    <row r="90" spans="1:4" x14ac:dyDescent="0.25">
      <c r="A90">
        <v>8000</v>
      </c>
      <c r="B90">
        <f t="shared" si="1"/>
        <v>-9.5999999999989427E-2</v>
      </c>
      <c r="C90">
        <v>79.998000000000005</v>
      </c>
      <c r="D90">
        <v>80.093999999999994</v>
      </c>
    </row>
    <row r="91" spans="1:4" x14ac:dyDescent="0.25">
      <c r="A91">
        <v>8500</v>
      </c>
      <c r="B91">
        <f t="shared" si="1"/>
        <v>-2.7000000000001023E-2</v>
      </c>
      <c r="C91">
        <v>79.998000000000005</v>
      </c>
      <c r="D91">
        <v>80.025000000000006</v>
      </c>
    </row>
    <row r="92" spans="1:4" x14ac:dyDescent="0.25">
      <c r="A92">
        <v>9000</v>
      </c>
      <c r="B92">
        <f t="shared" si="1"/>
        <v>-3.0000000000001137E-3</v>
      </c>
      <c r="C92">
        <v>80.034000000000006</v>
      </c>
      <c r="D92">
        <v>80.037000000000006</v>
      </c>
    </row>
    <row r="93" spans="1:4" x14ac:dyDescent="0.25">
      <c r="A93">
        <v>9500</v>
      </c>
      <c r="B93">
        <f t="shared" si="1"/>
        <v>-1.099999999999568E-2</v>
      </c>
      <c r="C93">
        <v>80.301000000000002</v>
      </c>
      <c r="D93">
        <v>80.311999999999998</v>
      </c>
    </row>
    <row r="94" spans="1:4" x14ac:dyDescent="0.25">
      <c r="A94">
        <v>10000</v>
      </c>
      <c r="B94">
        <f t="shared" si="1"/>
        <v>1.5000000000000568E-2</v>
      </c>
      <c r="C94">
        <v>81.286000000000001</v>
      </c>
      <c r="D94">
        <v>81.271000000000001</v>
      </c>
    </row>
    <row r="95" spans="1:4" x14ac:dyDescent="0.25">
      <c r="A95">
        <v>10600</v>
      </c>
      <c r="B95">
        <f t="shared" si="1"/>
        <v>4.2000000000001592E-2</v>
      </c>
      <c r="C95">
        <v>81.962000000000003</v>
      </c>
      <c r="D95">
        <v>81.92</v>
      </c>
    </row>
    <row r="96" spans="1:4" x14ac:dyDescent="0.25">
      <c r="A96">
        <v>11200</v>
      </c>
      <c r="B96">
        <f t="shared" si="1"/>
        <v>2.7000000000001023E-2</v>
      </c>
      <c r="C96">
        <v>82.644999999999996</v>
      </c>
      <c r="D96">
        <v>82.617999999999995</v>
      </c>
    </row>
    <row r="97" spans="1:4" x14ac:dyDescent="0.25">
      <c r="A97">
        <v>11800</v>
      </c>
      <c r="B97">
        <f t="shared" si="1"/>
        <v>-1.8000000000000682E-2</v>
      </c>
      <c r="C97">
        <v>83.984999999999999</v>
      </c>
      <c r="D97">
        <v>84.003</v>
      </c>
    </row>
    <row r="98" spans="1:4" x14ac:dyDescent="0.25">
      <c r="A98">
        <v>12500</v>
      </c>
      <c r="B98">
        <f t="shared" si="1"/>
        <v>-3.1999999999996476E-2</v>
      </c>
      <c r="C98">
        <v>85.801000000000002</v>
      </c>
      <c r="D98">
        <v>85.832999999999998</v>
      </c>
    </row>
    <row r="99" spans="1:4" x14ac:dyDescent="0.25">
      <c r="A99">
        <v>13200</v>
      </c>
      <c r="B99">
        <f t="shared" si="1"/>
        <v>-8.7000000000003297E-2</v>
      </c>
      <c r="C99">
        <v>87.542000000000002</v>
      </c>
      <c r="D99">
        <v>87.629000000000005</v>
      </c>
    </row>
    <row r="100" spans="1:4" x14ac:dyDescent="0.25">
      <c r="A100">
        <v>14000</v>
      </c>
      <c r="B100">
        <f t="shared" si="1"/>
        <v>-0.18299999999999272</v>
      </c>
      <c r="C100">
        <v>89.355000000000004</v>
      </c>
      <c r="D100">
        <v>89.537999999999997</v>
      </c>
    </row>
    <row r="101" spans="1:4" x14ac:dyDescent="0.25">
      <c r="A101">
        <v>15000</v>
      </c>
      <c r="B101">
        <f t="shared" si="1"/>
        <v>-0.20199999999999818</v>
      </c>
      <c r="C101">
        <v>91.418999999999997</v>
      </c>
      <c r="D101">
        <v>91.620999999999995</v>
      </c>
    </row>
    <row r="102" spans="1:4" x14ac:dyDescent="0.25">
      <c r="A102">
        <v>16000</v>
      </c>
      <c r="B102">
        <f t="shared" si="1"/>
        <v>-0.17499999999999716</v>
      </c>
      <c r="C102">
        <v>93.900999999999996</v>
      </c>
      <c r="D102">
        <v>94.075999999999993</v>
      </c>
    </row>
    <row r="103" spans="1:4" x14ac:dyDescent="0.25">
      <c r="A103">
        <v>17000</v>
      </c>
      <c r="B103">
        <f t="shared" si="1"/>
        <v>-0.11299999999999955</v>
      </c>
      <c r="C103">
        <v>96.021000000000001</v>
      </c>
      <c r="D103">
        <v>96.134</v>
      </c>
    </row>
    <row r="104" spans="1:4" x14ac:dyDescent="0.25">
      <c r="A104">
        <v>18000</v>
      </c>
      <c r="B104">
        <f t="shared" si="1"/>
        <v>-5.3000000000011482E-2</v>
      </c>
      <c r="C104">
        <v>97.007999999999996</v>
      </c>
      <c r="D104">
        <v>97.061000000000007</v>
      </c>
    </row>
    <row r="105" spans="1:4" x14ac:dyDescent="0.25">
      <c r="A105">
        <v>19000</v>
      </c>
      <c r="B105">
        <f t="shared" si="1"/>
        <v>-1.099999999999568E-2</v>
      </c>
      <c r="C105">
        <v>96.798000000000002</v>
      </c>
      <c r="D105">
        <v>96.808999999999997</v>
      </c>
    </row>
    <row r="106" spans="1:4" x14ac:dyDescent="0.25">
      <c r="A106">
        <v>20000</v>
      </c>
      <c r="B106">
        <f t="shared" si="1"/>
        <v>2.7000000000001023E-2</v>
      </c>
      <c r="C106">
        <v>95.507000000000005</v>
      </c>
      <c r="D106">
        <v>95.48</v>
      </c>
    </row>
    <row r="107" spans="1:4" x14ac:dyDescent="0.25">
      <c r="A107">
        <v>21200</v>
      </c>
      <c r="B107">
        <f t="shared" si="1"/>
        <v>1.099999999999568E-2</v>
      </c>
      <c r="C107">
        <v>93.438999999999993</v>
      </c>
      <c r="D107">
        <v>93.427999999999997</v>
      </c>
    </row>
    <row r="108" spans="1:4" x14ac:dyDescent="0.25">
      <c r="A108">
        <v>22400</v>
      </c>
      <c r="B108">
        <f t="shared" si="1"/>
        <v>0.10699999999999932</v>
      </c>
      <c r="C108">
        <v>89.388999999999996</v>
      </c>
      <c r="D108">
        <v>89.281999999999996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3D1BB-49B1-4BB6-A2BD-837667F230B0}">
  <dimension ref="A1:D108"/>
  <sheetViews>
    <sheetView workbookViewId="0">
      <selection activeCell="I15" sqref="I15"/>
    </sheetView>
  </sheetViews>
  <sheetFormatPr defaultRowHeight="15" x14ac:dyDescent="0.25"/>
  <sheetData>
    <row r="1" spans="1:4" x14ac:dyDescent="0.25">
      <c r="A1" t="s">
        <v>0</v>
      </c>
      <c r="B1" t="s">
        <v>16</v>
      </c>
      <c r="C1" t="s">
        <v>12</v>
      </c>
      <c r="D1" t="s">
        <v>11</v>
      </c>
    </row>
    <row r="2" spans="1:4" x14ac:dyDescent="0.25">
      <c r="A2">
        <v>50</v>
      </c>
      <c r="B2">
        <f>C2-D2</f>
        <v>9.9000000000003752E-2</v>
      </c>
      <c r="C2">
        <v>81.867000000000004</v>
      </c>
      <c r="D2">
        <v>81.768000000000001</v>
      </c>
    </row>
    <row r="3" spans="1:4" x14ac:dyDescent="0.25">
      <c r="A3">
        <v>53</v>
      </c>
      <c r="B3">
        <f t="shared" ref="B3:B66" si="0">C3-D3</f>
        <v>8.3999999999988972E-2</v>
      </c>
      <c r="C3">
        <v>81.763999999999996</v>
      </c>
      <c r="D3">
        <v>81.680000000000007</v>
      </c>
    </row>
    <row r="4" spans="1:4" x14ac:dyDescent="0.25">
      <c r="A4">
        <v>56</v>
      </c>
      <c r="B4">
        <f t="shared" si="0"/>
        <v>7.2999999999993292E-2</v>
      </c>
      <c r="C4">
        <v>81.481999999999999</v>
      </c>
      <c r="D4">
        <v>81.409000000000006</v>
      </c>
    </row>
    <row r="5" spans="1:4" x14ac:dyDescent="0.25">
      <c r="A5">
        <v>60</v>
      </c>
      <c r="B5">
        <f t="shared" si="0"/>
        <v>5.8999999999997499E-2</v>
      </c>
      <c r="C5">
        <v>80.704999999999998</v>
      </c>
      <c r="D5">
        <v>80.646000000000001</v>
      </c>
    </row>
    <row r="6" spans="1:4" x14ac:dyDescent="0.25">
      <c r="A6">
        <v>63</v>
      </c>
      <c r="B6">
        <f t="shared" si="0"/>
        <v>5.4000000000002046E-2</v>
      </c>
      <c r="C6">
        <v>79.322000000000003</v>
      </c>
      <c r="D6">
        <v>79.268000000000001</v>
      </c>
    </row>
    <row r="7" spans="1:4" x14ac:dyDescent="0.25">
      <c r="A7">
        <v>67</v>
      </c>
      <c r="B7">
        <f t="shared" si="0"/>
        <v>6.4000000000007162E-2</v>
      </c>
      <c r="C7">
        <v>77.381</v>
      </c>
      <c r="D7">
        <v>77.316999999999993</v>
      </c>
    </row>
    <row r="8" spans="1:4" x14ac:dyDescent="0.25">
      <c r="A8">
        <v>71</v>
      </c>
      <c r="B8">
        <f t="shared" si="0"/>
        <v>7.2000000000002728E-2</v>
      </c>
      <c r="C8">
        <v>75.069000000000003</v>
      </c>
      <c r="D8">
        <v>74.997</v>
      </c>
    </row>
    <row r="9" spans="1:4" x14ac:dyDescent="0.25">
      <c r="A9">
        <v>75</v>
      </c>
      <c r="B9">
        <f t="shared" si="0"/>
        <v>6.0000000000002274E-2</v>
      </c>
      <c r="C9">
        <v>72.927000000000007</v>
      </c>
      <c r="D9">
        <v>72.867000000000004</v>
      </c>
    </row>
    <row r="10" spans="1:4" x14ac:dyDescent="0.25">
      <c r="A10">
        <v>80</v>
      </c>
      <c r="B10">
        <f t="shared" si="0"/>
        <v>3.3000000000001251E-2</v>
      </c>
      <c r="C10">
        <v>71.774000000000001</v>
      </c>
      <c r="D10">
        <v>71.741</v>
      </c>
    </row>
    <row r="11" spans="1:4" x14ac:dyDescent="0.25">
      <c r="A11">
        <v>85</v>
      </c>
      <c r="B11">
        <f t="shared" si="0"/>
        <v>1.8000000000000682E-2</v>
      </c>
      <c r="C11">
        <v>71.596999999999994</v>
      </c>
      <c r="D11">
        <v>71.578999999999994</v>
      </c>
    </row>
    <row r="12" spans="1:4" x14ac:dyDescent="0.25">
      <c r="A12">
        <v>90</v>
      </c>
      <c r="B12">
        <f t="shared" si="0"/>
        <v>3.0000000000001137E-2</v>
      </c>
      <c r="C12">
        <v>71.7</v>
      </c>
      <c r="D12">
        <v>71.67</v>
      </c>
    </row>
    <row r="13" spans="1:4" x14ac:dyDescent="0.25">
      <c r="A13">
        <v>95</v>
      </c>
      <c r="B13">
        <f t="shared" si="0"/>
        <v>4.9000000000006594E-2</v>
      </c>
      <c r="C13">
        <v>71.744</v>
      </c>
      <c r="D13">
        <v>71.694999999999993</v>
      </c>
    </row>
    <row r="14" spans="1:4" x14ac:dyDescent="0.25">
      <c r="A14">
        <v>100</v>
      </c>
      <c r="B14">
        <f t="shared" si="0"/>
        <v>7.2000000000002728E-2</v>
      </c>
      <c r="C14">
        <v>71.731999999999999</v>
      </c>
      <c r="D14">
        <v>71.66</v>
      </c>
    </row>
    <row r="15" spans="1:4" x14ac:dyDescent="0.25">
      <c r="A15">
        <v>106</v>
      </c>
      <c r="B15">
        <f t="shared" si="0"/>
        <v>8.7000000000003297E-2</v>
      </c>
      <c r="C15">
        <v>71.731999999999999</v>
      </c>
      <c r="D15">
        <v>71.644999999999996</v>
      </c>
    </row>
    <row r="16" spans="1:4" x14ac:dyDescent="0.25">
      <c r="A16">
        <v>112</v>
      </c>
      <c r="B16">
        <f t="shared" si="0"/>
        <v>7.3999999999998067E-2</v>
      </c>
      <c r="C16">
        <v>71.715000000000003</v>
      </c>
      <c r="D16">
        <v>71.641000000000005</v>
      </c>
    </row>
    <row r="17" spans="1:4" x14ac:dyDescent="0.25">
      <c r="A17">
        <v>118</v>
      </c>
      <c r="B17">
        <f t="shared" si="0"/>
        <v>3.6000000000001364E-2</v>
      </c>
      <c r="C17">
        <v>71.516999999999996</v>
      </c>
      <c r="D17">
        <v>71.480999999999995</v>
      </c>
    </row>
    <row r="18" spans="1:4" x14ac:dyDescent="0.25">
      <c r="A18">
        <v>125</v>
      </c>
      <c r="B18">
        <f t="shared" si="0"/>
        <v>1.2000000000000455E-2</v>
      </c>
      <c r="C18">
        <v>71.093999999999994</v>
      </c>
      <c r="D18">
        <v>71.081999999999994</v>
      </c>
    </row>
    <row r="19" spans="1:4" x14ac:dyDescent="0.25">
      <c r="A19">
        <v>132</v>
      </c>
      <c r="B19">
        <f t="shared" si="0"/>
        <v>3.5999999999987153E-2</v>
      </c>
      <c r="C19">
        <v>70.593999999999994</v>
      </c>
      <c r="D19">
        <v>70.558000000000007</v>
      </c>
    </row>
    <row r="20" spans="1:4" x14ac:dyDescent="0.25">
      <c r="A20">
        <v>140</v>
      </c>
      <c r="B20">
        <f t="shared" si="0"/>
        <v>7.5000000000002842E-2</v>
      </c>
      <c r="C20">
        <v>70.194000000000003</v>
      </c>
      <c r="D20">
        <v>70.119</v>
      </c>
    </row>
    <row r="21" spans="1:4" x14ac:dyDescent="0.25">
      <c r="A21">
        <v>150</v>
      </c>
      <c r="B21">
        <f t="shared" si="0"/>
        <v>7.5000000000002842E-2</v>
      </c>
      <c r="C21">
        <v>69.921999999999997</v>
      </c>
      <c r="D21">
        <v>69.846999999999994</v>
      </c>
    </row>
    <row r="22" spans="1:4" x14ac:dyDescent="0.25">
      <c r="A22">
        <v>160</v>
      </c>
      <c r="B22">
        <f t="shared" si="0"/>
        <v>4.8999999999992383E-2</v>
      </c>
      <c r="C22">
        <v>69.623999999999995</v>
      </c>
      <c r="D22">
        <v>69.575000000000003</v>
      </c>
    </row>
    <row r="23" spans="1:4" x14ac:dyDescent="0.25">
      <c r="A23">
        <v>170</v>
      </c>
      <c r="B23">
        <f t="shared" si="0"/>
        <v>3.3000000000001251E-2</v>
      </c>
      <c r="C23">
        <v>69.201999999999998</v>
      </c>
      <c r="D23">
        <v>69.168999999999997</v>
      </c>
    </row>
    <row r="24" spans="1:4" x14ac:dyDescent="0.25">
      <c r="A24">
        <v>180</v>
      </c>
      <c r="B24">
        <f t="shared" si="0"/>
        <v>4.5999999999992269E-2</v>
      </c>
      <c r="C24">
        <v>68.722999999999999</v>
      </c>
      <c r="D24">
        <v>68.677000000000007</v>
      </c>
    </row>
    <row r="25" spans="1:4" x14ac:dyDescent="0.25">
      <c r="A25">
        <v>190</v>
      </c>
      <c r="B25">
        <f t="shared" si="0"/>
        <v>5.6999999999987949E-2</v>
      </c>
      <c r="C25">
        <v>68.352999999999994</v>
      </c>
      <c r="D25">
        <v>68.296000000000006</v>
      </c>
    </row>
    <row r="26" spans="1:4" x14ac:dyDescent="0.25">
      <c r="A26">
        <v>200</v>
      </c>
      <c r="B26">
        <f t="shared" si="0"/>
        <v>4.9999999999997158E-2</v>
      </c>
      <c r="C26">
        <v>68.287999999999997</v>
      </c>
      <c r="D26">
        <v>68.238</v>
      </c>
    </row>
    <row r="27" spans="1:4" x14ac:dyDescent="0.25">
      <c r="A27">
        <v>212</v>
      </c>
      <c r="B27">
        <f t="shared" si="0"/>
        <v>5.1000000000001933E-2</v>
      </c>
      <c r="C27">
        <v>68.546999999999997</v>
      </c>
      <c r="D27">
        <v>68.495999999999995</v>
      </c>
    </row>
    <row r="28" spans="1:4" x14ac:dyDescent="0.25">
      <c r="A28">
        <v>224</v>
      </c>
      <c r="B28">
        <f t="shared" si="0"/>
        <v>6.6000000000002501E-2</v>
      </c>
      <c r="C28">
        <v>69.122</v>
      </c>
      <c r="D28">
        <v>69.055999999999997</v>
      </c>
    </row>
    <row r="29" spans="1:4" x14ac:dyDescent="0.25">
      <c r="A29">
        <v>236</v>
      </c>
      <c r="B29">
        <f t="shared" si="0"/>
        <v>8.5000000000007958E-2</v>
      </c>
      <c r="C29">
        <v>69.962000000000003</v>
      </c>
      <c r="D29">
        <v>69.876999999999995</v>
      </c>
    </row>
    <row r="30" spans="1:4" x14ac:dyDescent="0.25">
      <c r="A30">
        <v>250</v>
      </c>
      <c r="B30">
        <f t="shared" si="0"/>
        <v>9.1999999999998749E-2</v>
      </c>
      <c r="C30">
        <v>70.867000000000004</v>
      </c>
      <c r="D30">
        <v>70.775000000000006</v>
      </c>
    </row>
    <row r="31" spans="1:4" x14ac:dyDescent="0.25">
      <c r="A31">
        <v>265</v>
      </c>
      <c r="B31">
        <f t="shared" si="0"/>
        <v>8.3000000000012619E-2</v>
      </c>
      <c r="C31">
        <v>71.677000000000007</v>
      </c>
      <c r="D31">
        <v>71.593999999999994</v>
      </c>
    </row>
    <row r="32" spans="1:4" x14ac:dyDescent="0.25">
      <c r="A32">
        <v>280</v>
      </c>
      <c r="B32">
        <f t="shared" si="0"/>
        <v>6.599999999998829E-2</v>
      </c>
      <c r="C32">
        <v>72.331999999999994</v>
      </c>
      <c r="D32">
        <v>72.266000000000005</v>
      </c>
    </row>
    <row r="33" spans="1:4" x14ac:dyDescent="0.25">
      <c r="A33">
        <v>300</v>
      </c>
      <c r="B33">
        <f t="shared" si="0"/>
        <v>5.5000000000006821E-2</v>
      </c>
      <c r="C33">
        <v>72.855000000000004</v>
      </c>
      <c r="D33">
        <v>72.8</v>
      </c>
    </row>
    <row r="34" spans="1:4" x14ac:dyDescent="0.25">
      <c r="A34">
        <v>315</v>
      </c>
      <c r="B34">
        <f t="shared" si="0"/>
        <v>5.700000000000216E-2</v>
      </c>
      <c r="C34">
        <v>73.274000000000001</v>
      </c>
      <c r="D34">
        <v>73.216999999999999</v>
      </c>
    </row>
    <row r="35" spans="1:4" x14ac:dyDescent="0.25">
      <c r="A35">
        <v>335</v>
      </c>
      <c r="B35">
        <f t="shared" si="0"/>
        <v>6.1999999999997613E-2</v>
      </c>
      <c r="C35">
        <v>73.573999999999998</v>
      </c>
      <c r="D35">
        <v>73.512</v>
      </c>
    </row>
    <row r="36" spans="1:4" x14ac:dyDescent="0.25">
      <c r="A36">
        <v>355</v>
      </c>
      <c r="B36">
        <f t="shared" si="0"/>
        <v>6.4999999999997726E-2</v>
      </c>
      <c r="C36">
        <v>73.715000000000003</v>
      </c>
      <c r="D36">
        <v>73.650000000000006</v>
      </c>
    </row>
    <row r="37" spans="1:4" x14ac:dyDescent="0.25">
      <c r="A37">
        <v>375</v>
      </c>
      <c r="B37">
        <f t="shared" si="0"/>
        <v>6.9000000000002615E-2</v>
      </c>
      <c r="C37">
        <v>73.602000000000004</v>
      </c>
      <c r="D37">
        <v>73.533000000000001</v>
      </c>
    </row>
    <row r="38" spans="1:4" x14ac:dyDescent="0.25">
      <c r="A38">
        <v>400</v>
      </c>
      <c r="B38">
        <f t="shared" si="0"/>
        <v>7.0999999999997954E-2</v>
      </c>
      <c r="C38">
        <v>73.102000000000004</v>
      </c>
      <c r="D38">
        <v>73.031000000000006</v>
      </c>
    </row>
    <row r="39" spans="1:4" x14ac:dyDescent="0.25">
      <c r="A39">
        <v>425</v>
      </c>
      <c r="B39">
        <f t="shared" si="0"/>
        <v>6.6000000000002501E-2</v>
      </c>
      <c r="C39">
        <v>72.108000000000004</v>
      </c>
      <c r="D39">
        <v>72.042000000000002</v>
      </c>
    </row>
    <row r="40" spans="1:4" x14ac:dyDescent="0.25">
      <c r="A40">
        <v>450</v>
      </c>
      <c r="B40">
        <f t="shared" si="0"/>
        <v>5.2000000000006708E-2</v>
      </c>
      <c r="C40">
        <v>70.557000000000002</v>
      </c>
      <c r="D40">
        <v>70.504999999999995</v>
      </c>
    </row>
    <row r="41" spans="1:4" x14ac:dyDescent="0.25">
      <c r="A41">
        <v>475</v>
      </c>
      <c r="B41">
        <f t="shared" si="0"/>
        <v>3.7999999999996703E-2</v>
      </c>
      <c r="C41">
        <v>68.622</v>
      </c>
      <c r="D41">
        <v>68.584000000000003</v>
      </c>
    </row>
    <row r="42" spans="1:4" x14ac:dyDescent="0.25">
      <c r="A42">
        <v>500</v>
      </c>
      <c r="B42">
        <f t="shared" si="0"/>
        <v>4.5000000000001705E-2</v>
      </c>
      <c r="C42">
        <v>67.662999999999997</v>
      </c>
      <c r="D42">
        <v>67.617999999999995</v>
      </c>
    </row>
    <row r="43" spans="1:4" x14ac:dyDescent="0.25">
      <c r="A43">
        <v>530</v>
      </c>
      <c r="B43">
        <f t="shared" si="0"/>
        <v>6.1999999999997613E-2</v>
      </c>
      <c r="C43">
        <v>69.968000000000004</v>
      </c>
      <c r="D43">
        <v>69.906000000000006</v>
      </c>
    </row>
    <row r="44" spans="1:4" x14ac:dyDescent="0.25">
      <c r="A44">
        <v>560</v>
      </c>
      <c r="B44">
        <f t="shared" si="0"/>
        <v>6.799999999999784E-2</v>
      </c>
      <c r="C44">
        <v>73.332999999999998</v>
      </c>
      <c r="D44">
        <v>73.265000000000001</v>
      </c>
    </row>
    <row r="45" spans="1:4" x14ac:dyDescent="0.25">
      <c r="A45">
        <v>600</v>
      </c>
      <c r="B45">
        <f t="shared" si="0"/>
        <v>6.9000000000002615E-2</v>
      </c>
      <c r="C45">
        <v>75.841999999999999</v>
      </c>
      <c r="D45">
        <v>75.772999999999996</v>
      </c>
    </row>
    <row r="46" spans="1:4" x14ac:dyDescent="0.25">
      <c r="A46">
        <v>630</v>
      </c>
      <c r="B46">
        <f t="shared" si="0"/>
        <v>6.599999999998829E-2</v>
      </c>
      <c r="C46">
        <v>77.441999999999993</v>
      </c>
      <c r="D46">
        <v>77.376000000000005</v>
      </c>
    </row>
    <row r="47" spans="1:4" x14ac:dyDescent="0.25">
      <c r="A47">
        <v>670</v>
      </c>
      <c r="B47">
        <f t="shared" si="0"/>
        <v>6.0999999999992838E-2</v>
      </c>
      <c r="C47">
        <v>78.343999999999994</v>
      </c>
      <c r="D47">
        <v>78.283000000000001</v>
      </c>
    </row>
    <row r="48" spans="1:4" x14ac:dyDescent="0.25">
      <c r="A48">
        <v>710</v>
      </c>
      <c r="B48">
        <f t="shared" si="0"/>
        <v>5.700000000000216E-2</v>
      </c>
      <c r="C48">
        <v>78.638999999999996</v>
      </c>
      <c r="D48">
        <v>78.581999999999994</v>
      </c>
    </row>
    <row r="49" spans="1:4" x14ac:dyDescent="0.25">
      <c r="A49">
        <v>750</v>
      </c>
      <c r="B49">
        <f t="shared" si="0"/>
        <v>5.2999999999997272E-2</v>
      </c>
      <c r="C49">
        <v>78.346999999999994</v>
      </c>
      <c r="D49">
        <v>78.293999999999997</v>
      </c>
    </row>
    <row r="50" spans="1:4" x14ac:dyDescent="0.25">
      <c r="A50">
        <v>800</v>
      </c>
      <c r="B50">
        <f t="shared" si="0"/>
        <v>5.2999999999997272E-2</v>
      </c>
      <c r="C50">
        <v>77.575999999999993</v>
      </c>
      <c r="D50">
        <v>77.522999999999996</v>
      </c>
    </row>
    <row r="51" spans="1:4" x14ac:dyDescent="0.25">
      <c r="A51">
        <v>850</v>
      </c>
      <c r="B51">
        <f t="shared" si="0"/>
        <v>5.3999999999987836E-2</v>
      </c>
      <c r="C51">
        <v>76.569999999999993</v>
      </c>
      <c r="D51">
        <v>76.516000000000005</v>
      </c>
    </row>
    <row r="52" spans="1:4" x14ac:dyDescent="0.25">
      <c r="A52">
        <v>900</v>
      </c>
      <c r="B52">
        <f t="shared" si="0"/>
        <v>5.1999999999992497E-2</v>
      </c>
      <c r="C52">
        <v>75.460999999999999</v>
      </c>
      <c r="D52">
        <v>75.409000000000006</v>
      </c>
    </row>
    <row r="53" spans="1:4" x14ac:dyDescent="0.25">
      <c r="A53">
        <v>950</v>
      </c>
      <c r="B53">
        <f t="shared" si="0"/>
        <v>4.399999999999693E-2</v>
      </c>
      <c r="C53">
        <v>73.975999999999999</v>
      </c>
      <c r="D53">
        <v>73.932000000000002</v>
      </c>
    </row>
    <row r="54" spans="1:4" x14ac:dyDescent="0.25">
      <c r="A54">
        <v>1000</v>
      </c>
      <c r="B54">
        <f t="shared" si="0"/>
        <v>3.3000000000001251E-2</v>
      </c>
      <c r="C54">
        <v>72.052999999999997</v>
      </c>
      <c r="D54">
        <v>72.02</v>
      </c>
    </row>
    <row r="55" spans="1:4" x14ac:dyDescent="0.25">
      <c r="A55">
        <v>1060</v>
      </c>
      <c r="B55">
        <f t="shared" si="0"/>
        <v>3.6000000000001364E-2</v>
      </c>
      <c r="C55">
        <v>71.061000000000007</v>
      </c>
      <c r="D55">
        <v>71.025000000000006</v>
      </c>
    </row>
    <row r="56" spans="1:4" x14ac:dyDescent="0.25">
      <c r="A56">
        <v>1120</v>
      </c>
      <c r="B56">
        <f t="shared" si="0"/>
        <v>4.9999999999997158E-2</v>
      </c>
      <c r="C56">
        <v>72.471999999999994</v>
      </c>
      <c r="D56">
        <v>72.421999999999997</v>
      </c>
    </row>
    <row r="57" spans="1:4" x14ac:dyDescent="0.25">
      <c r="A57">
        <v>1180</v>
      </c>
      <c r="B57">
        <f t="shared" si="0"/>
        <v>6.0999999999992838E-2</v>
      </c>
      <c r="C57">
        <v>74.582999999999998</v>
      </c>
      <c r="D57">
        <v>74.522000000000006</v>
      </c>
    </row>
    <row r="58" spans="1:4" x14ac:dyDescent="0.25">
      <c r="A58">
        <v>1250</v>
      </c>
      <c r="B58">
        <f t="shared" si="0"/>
        <v>7.0999999999997954E-2</v>
      </c>
      <c r="C58">
        <v>76.033000000000001</v>
      </c>
      <c r="D58">
        <v>75.962000000000003</v>
      </c>
    </row>
    <row r="59" spans="1:4" x14ac:dyDescent="0.25">
      <c r="A59">
        <v>1320</v>
      </c>
      <c r="B59">
        <f t="shared" si="0"/>
        <v>7.7999999999988745E-2</v>
      </c>
      <c r="C59">
        <v>76.709999999999994</v>
      </c>
      <c r="D59">
        <v>76.632000000000005</v>
      </c>
    </row>
    <row r="60" spans="1:4" x14ac:dyDescent="0.25">
      <c r="A60">
        <v>1400</v>
      </c>
      <c r="B60">
        <f t="shared" si="0"/>
        <v>7.5000000000002842E-2</v>
      </c>
      <c r="C60">
        <v>76.84</v>
      </c>
      <c r="D60">
        <v>76.765000000000001</v>
      </c>
    </row>
    <row r="61" spans="1:4" x14ac:dyDescent="0.25">
      <c r="A61">
        <v>1500</v>
      </c>
      <c r="B61">
        <f t="shared" si="0"/>
        <v>6.2000000000011823E-2</v>
      </c>
      <c r="C61">
        <v>77.165000000000006</v>
      </c>
      <c r="D61">
        <v>77.102999999999994</v>
      </c>
    </row>
    <row r="62" spans="1:4" x14ac:dyDescent="0.25">
      <c r="A62">
        <v>1600</v>
      </c>
      <c r="B62">
        <f t="shared" si="0"/>
        <v>5.3999999999987836E-2</v>
      </c>
      <c r="C62">
        <v>78.730999999999995</v>
      </c>
      <c r="D62">
        <v>78.677000000000007</v>
      </c>
    </row>
    <row r="63" spans="1:4" x14ac:dyDescent="0.25">
      <c r="A63">
        <v>1700</v>
      </c>
      <c r="B63">
        <f t="shared" si="0"/>
        <v>6.1999999999997613E-2</v>
      </c>
      <c r="C63">
        <v>81.066000000000003</v>
      </c>
      <c r="D63">
        <v>81.004000000000005</v>
      </c>
    </row>
    <row r="64" spans="1:4" x14ac:dyDescent="0.25">
      <c r="A64">
        <v>1800</v>
      </c>
      <c r="B64">
        <f t="shared" si="0"/>
        <v>7.2000000000002728E-2</v>
      </c>
      <c r="C64">
        <v>83.027000000000001</v>
      </c>
      <c r="D64">
        <v>82.954999999999998</v>
      </c>
    </row>
    <row r="65" spans="1:4" x14ac:dyDescent="0.25">
      <c r="A65">
        <v>1900</v>
      </c>
      <c r="B65">
        <f t="shared" si="0"/>
        <v>7.5000000000002842E-2</v>
      </c>
      <c r="C65">
        <v>84.347999999999999</v>
      </c>
      <c r="D65">
        <v>84.272999999999996</v>
      </c>
    </row>
    <row r="66" spans="1:4" x14ac:dyDescent="0.25">
      <c r="A66">
        <v>2000</v>
      </c>
      <c r="B66">
        <f t="shared" si="0"/>
        <v>7.000000000000739E-2</v>
      </c>
      <c r="C66">
        <v>85.331000000000003</v>
      </c>
      <c r="D66">
        <v>85.260999999999996</v>
      </c>
    </row>
    <row r="67" spans="1:4" x14ac:dyDescent="0.25">
      <c r="A67">
        <v>2120</v>
      </c>
      <c r="B67">
        <f t="shared" ref="B67:B108" si="1">C67-D67</f>
        <v>6.0000000000002274E-2</v>
      </c>
      <c r="C67">
        <v>85.965000000000003</v>
      </c>
      <c r="D67">
        <v>85.905000000000001</v>
      </c>
    </row>
    <row r="68" spans="1:4" x14ac:dyDescent="0.25">
      <c r="A68">
        <v>2240</v>
      </c>
      <c r="B68">
        <f t="shared" si="1"/>
        <v>5.0999999999987722E-2</v>
      </c>
      <c r="C68">
        <v>85.861999999999995</v>
      </c>
      <c r="D68">
        <v>85.811000000000007</v>
      </c>
    </row>
    <row r="69" spans="1:4" x14ac:dyDescent="0.25">
      <c r="A69">
        <v>2360</v>
      </c>
      <c r="B69">
        <f t="shared" si="1"/>
        <v>4.5000000000001705E-2</v>
      </c>
      <c r="C69">
        <v>84.738</v>
      </c>
      <c r="D69">
        <v>84.692999999999998</v>
      </c>
    </row>
    <row r="70" spans="1:4" x14ac:dyDescent="0.25">
      <c r="A70">
        <v>2500</v>
      </c>
      <c r="B70">
        <f t="shared" si="1"/>
        <v>4.3000000000006366E-2</v>
      </c>
      <c r="C70">
        <v>82.745000000000005</v>
      </c>
      <c r="D70">
        <v>82.701999999999998</v>
      </c>
    </row>
    <row r="71" spans="1:4" x14ac:dyDescent="0.25">
      <c r="A71">
        <v>2650</v>
      </c>
      <c r="B71">
        <f t="shared" si="1"/>
        <v>5.5000000000006821E-2</v>
      </c>
      <c r="C71">
        <v>81.134</v>
      </c>
      <c r="D71">
        <v>81.078999999999994</v>
      </c>
    </row>
    <row r="72" spans="1:4" x14ac:dyDescent="0.25">
      <c r="A72">
        <v>2800</v>
      </c>
      <c r="B72">
        <f t="shared" si="1"/>
        <v>7.0999999999997954E-2</v>
      </c>
      <c r="C72">
        <v>80.88</v>
      </c>
      <c r="D72">
        <v>80.808999999999997</v>
      </c>
    </row>
    <row r="73" spans="1:4" x14ac:dyDescent="0.25">
      <c r="A73">
        <v>3000</v>
      </c>
      <c r="B73">
        <f t="shared" si="1"/>
        <v>8.1999999999993634E-2</v>
      </c>
      <c r="C73">
        <v>80.852999999999994</v>
      </c>
      <c r="D73">
        <v>80.771000000000001</v>
      </c>
    </row>
    <row r="74" spans="1:4" x14ac:dyDescent="0.25">
      <c r="A74">
        <v>3150</v>
      </c>
      <c r="B74">
        <f t="shared" si="1"/>
        <v>9.0999999999993975E-2</v>
      </c>
      <c r="C74">
        <v>80.716999999999999</v>
      </c>
      <c r="D74">
        <v>80.626000000000005</v>
      </c>
    </row>
    <row r="75" spans="1:4" x14ac:dyDescent="0.25">
      <c r="A75">
        <v>3350</v>
      </c>
      <c r="B75">
        <f t="shared" si="1"/>
        <v>9.6000000000003638E-2</v>
      </c>
      <c r="C75">
        <v>81.301000000000002</v>
      </c>
      <c r="D75">
        <v>81.204999999999998</v>
      </c>
    </row>
    <row r="76" spans="1:4" x14ac:dyDescent="0.25">
      <c r="A76">
        <v>3550</v>
      </c>
      <c r="B76">
        <f t="shared" si="1"/>
        <v>8.8999999999998636E-2</v>
      </c>
      <c r="C76">
        <v>82.384</v>
      </c>
      <c r="D76">
        <v>82.295000000000002</v>
      </c>
    </row>
    <row r="77" spans="1:4" x14ac:dyDescent="0.25">
      <c r="A77">
        <v>3750</v>
      </c>
      <c r="B77">
        <f t="shared" si="1"/>
        <v>7.9999999999998295E-2</v>
      </c>
      <c r="C77">
        <v>82.989000000000004</v>
      </c>
      <c r="D77">
        <v>82.909000000000006</v>
      </c>
    </row>
    <row r="78" spans="1:4" x14ac:dyDescent="0.25">
      <c r="A78">
        <v>4000</v>
      </c>
      <c r="B78">
        <f t="shared" si="1"/>
        <v>7.3000000000007503E-2</v>
      </c>
      <c r="C78">
        <v>82.754000000000005</v>
      </c>
      <c r="D78">
        <v>82.680999999999997</v>
      </c>
    </row>
    <row r="79" spans="1:4" x14ac:dyDescent="0.25">
      <c r="A79">
        <v>4250</v>
      </c>
      <c r="B79">
        <f t="shared" si="1"/>
        <v>6.4000000000007162E-2</v>
      </c>
      <c r="C79">
        <v>81.748000000000005</v>
      </c>
      <c r="D79">
        <v>81.683999999999997</v>
      </c>
    </row>
    <row r="80" spans="1:4" x14ac:dyDescent="0.25">
      <c r="A80">
        <v>4500</v>
      </c>
      <c r="B80">
        <f t="shared" si="1"/>
        <v>5.4000000000002046E-2</v>
      </c>
      <c r="C80">
        <v>80.350999999999999</v>
      </c>
      <c r="D80">
        <v>80.296999999999997</v>
      </c>
    </row>
    <row r="81" spans="1:4" x14ac:dyDescent="0.25">
      <c r="A81">
        <v>4750</v>
      </c>
      <c r="B81">
        <f t="shared" si="1"/>
        <v>5.5999999999997385E-2</v>
      </c>
      <c r="C81">
        <v>79.245999999999995</v>
      </c>
      <c r="D81">
        <v>79.19</v>
      </c>
    </row>
    <row r="82" spans="1:4" x14ac:dyDescent="0.25">
      <c r="A82">
        <v>5000</v>
      </c>
      <c r="B82">
        <f t="shared" si="1"/>
        <v>6.5000000000011937E-2</v>
      </c>
      <c r="C82">
        <v>79.546000000000006</v>
      </c>
      <c r="D82">
        <v>79.480999999999995</v>
      </c>
    </row>
    <row r="83" spans="1:4" x14ac:dyDescent="0.25">
      <c r="A83">
        <v>5300</v>
      </c>
      <c r="B83">
        <f t="shared" si="1"/>
        <v>4.9000000000006594E-2</v>
      </c>
      <c r="C83">
        <v>81.003</v>
      </c>
      <c r="D83">
        <v>80.953999999999994</v>
      </c>
    </row>
    <row r="84" spans="1:4" x14ac:dyDescent="0.25">
      <c r="A84">
        <v>5600</v>
      </c>
      <c r="B84">
        <f t="shared" si="1"/>
        <v>3.4999999999996589E-2</v>
      </c>
      <c r="C84">
        <v>82.257999999999996</v>
      </c>
      <c r="D84">
        <v>82.222999999999999</v>
      </c>
    </row>
    <row r="85" spans="1:4" x14ac:dyDescent="0.25">
      <c r="A85">
        <v>6000</v>
      </c>
      <c r="B85">
        <f t="shared" si="1"/>
        <v>3.0000000000001137E-2</v>
      </c>
      <c r="C85">
        <v>82.634</v>
      </c>
      <c r="D85">
        <v>82.603999999999999</v>
      </c>
    </row>
    <row r="86" spans="1:4" x14ac:dyDescent="0.25">
      <c r="A86">
        <v>6300</v>
      </c>
      <c r="B86">
        <f t="shared" si="1"/>
        <v>3.6000000000001364E-2</v>
      </c>
      <c r="C86">
        <v>81.866</v>
      </c>
      <c r="D86">
        <v>81.83</v>
      </c>
    </row>
    <row r="87" spans="1:4" x14ac:dyDescent="0.25">
      <c r="A87">
        <v>6700</v>
      </c>
      <c r="B87">
        <f t="shared" si="1"/>
        <v>5.2000000000006708E-2</v>
      </c>
      <c r="C87">
        <v>80.271000000000001</v>
      </c>
      <c r="D87">
        <v>80.218999999999994</v>
      </c>
    </row>
    <row r="88" spans="1:4" x14ac:dyDescent="0.25">
      <c r="A88">
        <v>7100</v>
      </c>
      <c r="B88">
        <f t="shared" si="1"/>
        <v>0.10999999999999943</v>
      </c>
      <c r="C88">
        <v>79.597999999999999</v>
      </c>
      <c r="D88">
        <v>79.488</v>
      </c>
    </row>
    <row r="89" spans="1:4" x14ac:dyDescent="0.25">
      <c r="A89">
        <v>7500</v>
      </c>
      <c r="B89">
        <f t="shared" si="1"/>
        <v>0.17199999999999704</v>
      </c>
      <c r="C89">
        <v>80.512</v>
      </c>
      <c r="D89">
        <v>80.34</v>
      </c>
    </row>
    <row r="90" spans="1:4" x14ac:dyDescent="0.25">
      <c r="A90">
        <v>8000</v>
      </c>
      <c r="B90">
        <f t="shared" si="1"/>
        <v>0.20199999999999818</v>
      </c>
      <c r="C90">
        <v>80.816000000000003</v>
      </c>
      <c r="D90">
        <v>80.614000000000004</v>
      </c>
    </row>
    <row r="91" spans="1:4" x14ac:dyDescent="0.25">
      <c r="A91">
        <v>8500</v>
      </c>
      <c r="B91">
        <f t="shared" si="1"/>
        <v>0.17099999999999227</v>
      </c>
      <c r="C91">
        <v>80.210999999999999</v>
      </c>
      <c r="D91">
        <v>80.040000000000006</v>
      </c>
    </row>
    <row r="92" spans="1:4" x14ac:dyDescent="0.25">
      <c r="A92">
        <v>9000</v>
      </c>
      <c r="B92">
        <f t="shared" si="1"/>
        <v>4.9999999999997158E-2</v>
      </c>
      <c r="C92">
        <v>80.433999999999997</v>
      </c>
      <c r="D92">
        <v>80.384</v>
      </c>
    </row>
    <row r="93" spans="1:4" x14ac:dyDescent="0.25">
      <c r="A93">
        <v>9500</v>
      </c>
      <c r="B93">
        <f t="shared" si="1"/>
        <v>6.0000000000002274E-3</v>
      </c>
      <c r="C93">
        <v>81.507000000000005</v>
      </c>
      <c r="D93">
        <v>81.501000000000005</v>
      </c>
    </row>
    <row r="94" spans="1:4" x14ac:dyDescent="0.25">
      <c r="A94">
        <v>10000</v>
      </c>
      <c r="B94">
        <f t="shared" si="1"/>
        <v>6.0999999999992838E-2</v>
      </c>
      <c r="C94">
        <v>82.076999999999998</v>
      </c>
      <c r="D94">
        <v>82.016000000000005</v>
      </c>
    </row>
    <row r="95" spans="1:4" x14ac:dyDescent="0.25">
      <c r="A95">
        <v>10600</v>
      </c>
      <c r="B95">
        <f t="shared" si="1"/>
        <v>0.14699999999999136</v>
      </c>
      <c r="C95">
        <v>82.462999999999994</v>
      </c>
      <c r="D95">
        <v>82.316000000000003</v>
      </c>
    </row>
    <row r="96" spans="1:4" x14ac:dyDescent="0.25">
      <c r="A96">
        <v>11200</v>
      </c>
      <c r="B96">
        <f t="shared" si="1"/>
        <v>0.14000000000000057</v>
      </c>
      <c r="C96">
        <v>83.441000000000003</v>
      </c>
      <c r="D96">
        <v>83.301000000000002</v>
      </c>
    </row>
    <row r="97" spans="1:4" x14ac:dyDescent="0.25">
      <c r="A97">
        <v>11800</v>
      </c>
      <c r="B97">
        <f t="shared" si="1"/>
        <v>8.2999999999998408E-2</v>
      </c>
      <c r="C97">
        <v>85.138999999999996</v>
      </c>
      <c r="D97">
        <v>85.055999999999997</v>
      </c>
    </row>
    <row r="98" spans="1:4" x14ac:dyDescent="0.25">
      <c r="A98">
        <v>12500</v>
      </c>
      <c r="B98">
        <f t="shared" si="1"/>
        <v>-7.9999999999955662E-3</v>
      </c>
      <c r="C98">
        <v>87.242000000000004</v>
      </c>
      <c r="D98">
        <v>87.25</v>
      </c>
    </row>
    <row r="99" spans="1:4" x14ac:dyDescent="0.25">
      <c r="A99">
        <v>13200</v>
      </c>
      <c r="B99">
        <f t="shared" si="1"/>
        <v>-9.0000000000003411E-2</v>
      </c>
      <c r="C99">
        <v>88.885999999999996</v>
      </c>
      <c r="D99">
        <v>88.975999999999999</v>
      </c>
    </row>
    <row r="100" spans="1:4" x14ac:dyDescent="0.25">
      <c r="A100">
        <v>14000</v>
      </c>
      <c r="B100">
        <f t="shared" si="1"/>
        <v>-0.19199999999999307</v>
      </c>
      <c r="C100">
        <v>90.629000000000005</v>
      </c>
      <c r="D100">
        <v>90.820999999999998</v>
      </c>
    </row>
    <row r="101" spans="1:4" x14ac:dyDescent="0.25">
      <c r="A101">
        <v>15000</v>
      </c>
      <c r="B101">
        <f t="shared" si="1"/>
        <v>-0.26200000000000045</v>
      </c>
      <c r="C101">
        <v>92.738</v>
      </c>
      <c r="D101">
        <v>93</v>
      </c>
    </row>
    <row r="102" spans="1:4" x14ac:dyDescent="0.25">
      <c r="A102">
        <v>16000</v>
      </c>
      <c r="B102">
        <f t="shared" si="1"/>
        <v>-0.25500000000000966</v>
      </c>
      <c r="C102">
        <v>95.108999999999995</v>
      </c>
      <c r="D102">
        <v>95.364000000000004</v>
      </c>
    </row>
    <row r="103" spans="1:4" x14ac:dyDescent="0.25">
      <c r="A103">
        <v>17000</v>
      </c>
      <c r="B103">
        <f t="shared" si="1"/>
        <v>-0.2190000000000083</v>
      </c>
      <c r="C103">
        <v>96.730999999999995</v>
      </c>
      <c r="D103">
        <v>96.95</v>
      </c>
    </row>
    <row r="104" spans="1:4" x14ac:dyDescent="0.25">
      <c r="A104">
        <v>18000</v>
      </c>
      <c r="B104">
        <f t="shared" si="1"/>
        <v>-0.17399999999999238</v>
      </c>
      <c r="C104">
        <v>97.057000000000002</v>
      </c>
      <c r="D104">
        <v>97.230999999999995</v>
      </c>
    </row>
    <row r="105" spans="1:4" x14ac:dyDescent="0.25">
      <c r="A105">
        <v>19000</v>
      </c>
      <c r="B105">
        <f t="shared" si="1"/>
        <v>-0.11599999999999966</v>
      </c>
      <c r="C105">
        <v>96.22</v>
      </c>
      <c r="D105">
        <v>96.335999999999999</v>
      </c>
    </row>
    <row r="106" spans="1:4" x14ac:dyDescent="0.25">
      <c r="A106">
        <v>20000</v>
      </c>
      <c r="B106">
        <f t="shared" si="1"/>
        <v>-2.2000000000005571E-2</v>
      </c>
      <c r="C106">
        <v>94.393000000000001</v>
      </c>
      <c r="D106">
        <v>94.415000000000006</v>
      </c>
    </row>
    <row r="107" spans="1:4" x14ac:dyDescent="0.25">
      <c r="A107">
        <v>21200</v>
      </c>
      <c r="B107">
        <f t="shared" si="1"/>
        <v>0.132000000000005</v>
      </c>
      <c r="C107">
        <v>92.28</v>
      </c>
      <c r="D107">
        <v>92.147999999999996</v>
      </c>
    </row>
    <row r="108" spans="1:4" x14ac:dyDescent="0.25">
      <c r="A108">
        <v>22400</v>
      </c>
      <c r="B108">
        <f t="shared" si="1"/>
        <v>0.43400000000001171</v>
      </c>
      <c r="C108">
        <v>89.311000000000007</v>
      </c>
      <c r="D108">
        <v>88.876999999999995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Final Delta</vt:lpstr>
      <vt:lpstr>Pre Delta</vt:lpstr>
      <vt:lpstr>Post Delta</vt:lpstr>
      <vt:lpstr>From Labview</vt:lpstr>
      <vt:lpstr>Sheet1</vt:lpstr>
      <vt:lpstr>FR - Smoothed DUTL Left</vt:lpstr>
      <vt:lpstr>FR - Smoothed DUTL Right</vt:lpstr>
      <vt:lpstr>FR - Smoothed DUTL Mic1</vt:lpstr>
      <vt:lpstr>FR - Smoothed DUTL Mic2</vt:lpstr>
      <vt:lpstr>FR - Smoothed DUTL Mic3</vt:lpstr>
      <vt:lpstr>FR - Smoothed DUTL Mic4</vt:lpstr>
      <vt:lpstr>FR - Smoothed Self DUTL Mic1</vt:lpstr>
      <vt:lpstr>FR - Smoothed Self DUTL Mic2</vt:lpstr>
      <vt:lpstr>FR - Smoothed Self DUTL Mic3</vt:lpstr>
      <vt:lpstr>FR - Smoothed Self DUTL Mic4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 Wee Hew</dc:creator>
  <cp:lastModifiedBy>Chan Wee Hew</cp:lastModifiedBy>
  <dcterms:created xsi:type="dcterms:W3CDTF">2024-04-29T11:28:06Z</dcterms:created>
  <dcterms:modified xsi:type="dcterms:W3CDTF">2024-04-29T11:55:13Z</dcterms:modified>
</cp:coreProperties>
</file>